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3" i="1"/>
  <c r="A35" l="1"/>
  <c r="G35" l="1"/>
  <c r="G37" s="1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<sst xmlns="http://schemas.openxmlformats.org/spreadsheetml/2006/main" count="51" uniqueCount="49">
  <si>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</si>
  <si>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</si>
  <si>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</si>
  <si>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</si>
  <si>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</si>
  <si>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</si>
  <si>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</si>
  <si>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</si>
  <si>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</si>
  <si>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</si>
  <si>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</si>
  <si>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</si>
  <si>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</si>
  <si>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</si>
  <si>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</si>
  <si>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</si>
  <si>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</si>
  <si>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</si>
  <si>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</si>
  <si>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</si>
  <si>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</si>
  <si>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</si>
  <si>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</si>
  <si>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</si>
  <si>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</si>
  <si>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</si>
  <si>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</si>
  <si>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</si>
  <si>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</si>
  <si>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</si>
  <si>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</si>
  <si>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</si>
  <si>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</si>
  <si>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</si>
  <si>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</si>
  <si>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</si>
  <si>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</si>
  <si>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30/04/2012</t>
  </si>
  <si>
    <t>CNP Assurances SA</t>
  </si>
  <si>
    <t>Rappresentanza Generale per l'Italia</t>
  </si>
  <si>
    <t>Via Dante, 14</t>
  </si>
  <si>
    <t>20121 - Milano (MI)</t>
  </si>
  <si>
    <t>04341440966</t>
  </si>
  <si>
    <t xml:space="preserve">       NS. Offerta n. 20120330.056-1.AL</t>
  </si>
  <si>
    <t>Kaspersky EnterpriseSpace Security European Edition</t>
  </si>
  <si>
    <t>50-99 Users, 1 year Renewal License - Scadenza 28/04/2013</t>
  </si>
  <si>
    <t>BB 30 gg D.F.F.M.</t>
  </si>
  <si>
    <t>Rif. VS. Ordine Mail</t>
  </si>
  <si>
    <t>Fattura n. 036/2012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</si>
</sst>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164" fontId="0" fillId="0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1771650</xdr:colOff>
      <xdr:row>1</xdr:row>
      <xdr:rowOff>219075</xdr:rowOff>
    </xdr:from>
    <xdr:to>
      <xdr:col>6</xdr:col>
      <xdr:colOff>435483</xdr:colOff>
      <xdr:row>4</xdr:row>
      <xdr:rowOff>163068</xdr:rowOff>
    </xdr:to>
    <xdr:pic>
      <xdr:nvPicPr>
        <xdr:cNvPr id="3" name="Immagin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1650" y="485775"/>
          <a:ext cx="3721608" cy="658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Normal="100" workbookViewId="0">
      <selection activeCell="H18" sqref="H18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1.57031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21" customHeight="1"/>
    <row r="2" spans="1:18" ht="21.75" customHeight="1">
      <c r="L2" s="7"/>
      <c r="M2" s="8"/>
      <c r="N2" s="8"/>
      <c r="O2" s="8"/>
      <c r="P2" s="8"/>
      <c r="Q2" s="8"/>
      <c r="R2" s="8"/>
    </row>
    <row r="3" spans="1:18" ht="19.5" customHeight="1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18" t="s">
        <v>0</v>
      </c>
      <c r="B6" s="18"/>
      <c r="C6" s="18"/>
      <c r="D6" s="18"/>
      <c r="E6" s="18"/>
      <c r="F6" s="18"/>
      <c r="G6" s="18"/>
      <c r="H6" s="18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18" t="s">
        <v>1</v>
      </c>
      <c r="B7" s="18"/>
      <c r="C7" s="18"/>
      <c r="D7" s="18"/>
      <c r="E7" s="18"/>
      <c r="F7" s="18"/>
      <c r="G7" s="18"/>
      <c r="H7" s="18"/>
      <c r="I7" s="1"/>
      <c r="L7" s="8"/>
      <c r="M7" s="8"/>
      <c r="N7" s="8"/>
      <c r="O7" s="8"/>
      <c r="P7" s="8"/>
      <c r="Q7" s="8"/>
      <c r="R7" s="8"/>
    </row>
    <row r="8" spans="1:18">
      <c r="A8" s="18" t="s">
        <v>2</v>
      </c>
      <c r="B8" s="18"/>
      <c r="C8" s="18"/>
      <c r="D8" s="18"/>
      <c r="E8" s="18"/>
      <c r="F8" s="18"/>
      <c r="G8" s="18"/>
      <c r="H8" s="18"/>
      <c r="I8" s="1"/>
      <c r="L8" s="8"/>
      <c r="M8" s="8"/>
      <c r="N8" s="8"/>
      <c r="O8" s="8"/>
      <c r="P8" s="8"/>
      <c r="Q8" s="8"/>
      <c r="R8" s="8"/>
    </row>
    <row r="9" spans="1:18">
      <c r="A9" s="18" t="s">
        <v>3</v>
      </c>
      <c r="B9" s="18"/>
      <c r="C9" s="18"/>
      <c r="D9" s="18"/>
      <c r="E9" s="18"/>
      <c r="F9" s="18"/>
      <c r="G9" s="18"/>
      <c r="H9" s="18"/>
      <c r="I9" s="1"/>
      <c r="L9" s="8"/>
      <c r="M9" s="8"/>
      <c r="N9" s="8"/>
      <c r="O9" s="8"/>
      <c r="P9" s="8"/>
      <c r="Q9" s="8"/>
      <c r="R9" s="8"/>
    </row>
    <row r="10" spans="1:18">
      <c r="A10" s="18" t="s">
        <v>4</v>
      </c>
      <c r="B10" s="18"/>
      <c r="C10" s="18"/>
      <c r="D10" s="18"/>
      <c r="E10" s="18"/>
      <c r="F10" s="18"/>
      <c r="G10" s="18"/>
      <c r="H10" s="18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41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 t="s">
        <v>10</v>
      </c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5" t="s">
        <v>42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37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48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47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7" t="s">
        <v>44</v>
      </c>
      <c r="B30" s="17"/>
      <c r="C30" s="17"/>
      <c r="D30" s="17"/>
      <c r="E30" s="17"/>
      <c r="F30" s="1"/>
      <c r="G30" s="12">
        <v>1250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7" t="s">
        <v>45</v>
      </c>
      <c r="B31" s="17"/>
      <c r="C31" s="17"/>
      <c r="D31" s="17"/>
      <c r="E31" s="17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/>
      <c r="B32" s="1"/>
      <c r="C32" s="1"/>
      <c r="D32" s="1"/>
      <c r="E32" s="1"/>
      <c r="F32" s="1"/>
      <c r="G32" s="13"/>
      <c r="H32" s="1"/>
      <c r="I32" s="1"/>
    </row>
    <row r="33" spans="1:9">
      <c r="A33" s="1" t="s">
        <v>9</v>
      </c>
      <c r="B33" s="1"/>
      <c r="C33" s="1"/>
      <c r="D33" s="1"/>
      <c r="E33" s="1"/>
      <c r="F33" s="1"/>
      <c r="G33" s="12">
        <f>SUM(G30:G32)</f>
        <v>1250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17" t="str">
        <f>+IF(M3=1,O4,IF(M3=2,O5,IF(M3=3,O6,"ERROR")))</f>
        <v>IVA 21%</v>
      </c>
      <c r="B35" s="17"/>
      <c r="C35" s="17"/>
      <c r="D35" s="17"/>
      <c r="E35" s="17"/>
      <c r="F35" s="17"/>
      <c r="G35" s="16">
        <f>+IF(A35=O4,G33*P4,"")</f>
        <v>262.5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4">
        <f>SUM(G33:G35)</f>
        <v>1512.5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19</v>
      </c>
      <c r="C41" s="1"/>
      <c r="D41" s="1"/>
      <c r="E41" s="1"/>
      <c r="F41" s="1"/>
      <c r="G41" s="1"/>
      <c r="H41" s="1"/>
      <c r="I41" s="1"/>
    </row>
    <row r="42" spans="1:9">
      <c r="A42" s="1" t="s">
        <v>46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21</v>
      </c>
      <c r="B44" s="1"/>
      <c r="C44" s="1"/>
      <c r="D44" s="1"/>
      <c r="E44" s="1"/>
      <c r="F44" s="1"/>
      <c r="G44" s="1"/>
      <c r="H44" s="1"/>
      <c r="I44" s="1"/>
    </row>
    <row r="45" spans="1:9" ht="27.75" customHeight="1">
      <c r="A45" s="19" t="s">
        <v>31</v>
      </c>
      <c r="B45" s="19"/>
      <c r="C45" s="19"/>
      <c r="D45" s="19"/>
      <c r="E45" s="19"/>
      <c r="F45" s="19"/>
      <c r="G45" s="19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A30:E30"/>
    <mergeCell ref="A31:E31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2012-05-09T08:13:18Z</cp:lastPrinted>
  <dcterms:created xsi:type="dcterms:W3CDTF">2012-03-27T15:21:19Z</dcterms:created>
  <dcterms:modified xsi:type="dcterms:W3CDTF">2012-05-09T08:13:20Z</dcterms:modified>
</cp:coreProperties>
</file>