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3" i="1"/>
  <c r="G31"/>
  <c r="A33"/>
  <c r="G35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<sst xmlns="http://schemas.openxmlformats.org/spreadsheetml/2006/main" count="49" uniqueCount="47">
  <si>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</si>
  <si>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</si>
  <si>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</si>
  <si>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</si>
  <si>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</si>
  <si>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</si>
  <si>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</si>
  <si>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</si>
  <si>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</si>
  <si>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</si>
  <si>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</si>
  <si>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</si>
  <si>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</si>
  <si>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</si>
  <si>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</si>
  <si>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</si>
  <si>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</si>
  <si>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</si>
  <si>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</si>
  <si>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</si>
  <si>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</si>
  <si>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</si>
  <si>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</si>
  <si>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</si>
  <si>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</si>
  <si>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</si>
  <si>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</si>
  <si>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</si>
  <si>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</si>
  <si>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</si>
  <si>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</si>
  <si>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</si>
  <si>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</si>
  <si>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</si>
  <si>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</si>
  <si>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</si>
  <si>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</si>
  <si>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BT Italia S.p.A.</t>
  </si>
  <si>
    <t>Via Tucidide, 56 Torre 7</t>
  </si>
  <si>
    <t xml:space="preserve">20134 Milano </t>
  </si>
  <si>
    <t>04952121004</t>
  </si>
  <si>
    <t>Rif. VS. Ordine n. 223010000331</t>
  </si>
  <si>
    <t xml:space="preserve">       NS. Offerta n. 20120207.025-3.AL</t>
  </si>
  <si>
    <t>Servizi per il cliente ENI in ambito security - ITGMVA-S-000747</t>
  </si>
  <si>
    <t>BB 30 gg D.F.F.M</t>
  </si>
  <si>
    <t>Milano, 31/12/2012</t>
  </si>
  <si>
    <t>Fattura n. 179/2012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</si>
</sst>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1877695</xdr:colOff>
      <xdr:row>1</xdr:row>
      <xdr:rowOff>69850</xdr:rowOff>
    </xdr:from>
    <xdr:to>
      <xdr:col>6</xdr:col>
      <xdr:colOff>167513</xdr:colOff>
      <xdr:row>5</xdr:row>
      <xdr:rowOff>95758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776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13" zoomScaleNormal="100" workbookViewId="0">
      <selection activeCell="A39" sqref="A39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6.7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 ht="19.5" customHeight="1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F14" s="1" t="s">
        <v>37</v>
      </c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F15" s="1" t="s">
        <v>38</v>
      </c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F16" s="1" t="s">
        <v>39</v>
      </c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F17" s="1" t="s">
        <v>10</v>
      </c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6" t="s">
        <v>40</v>
      </c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45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46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41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42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3" t="s">
        <v>43</v>
      </c>
      <c r="B29" s="23"/>
      <c r="C29" s="23"/>
      <c r="D29" s="23"/>
      <c r="E29" s="23"/>
      <c r="F29" s="12"/>
      <c r="G29" s="12">
        <v>48050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3"/>
      <c r="H30" s="1"/>
      <c r="I30" s="1"/>
    </row>
    <row r="31" spans="1:18">
      <c r="A31" s="1" t="s">
        <v>9</v>
      </c>
      <c r="B31" s="1"/>
      <c r="C31" s="1"/>
      <c r="D31" s="1"/>
      <c r="E31" s="1"/>
      <c r="F31" s="1"/>
      <c r="G31" s="12">
        <f>SUM(G29:G29)</f>
        <v>48050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3" t="str">
        <f>+IF(M3=1,O4,IF(M3=2,O5,IF(M3=3,O6,"ERROR")))</f>
        <v>IVA 21%</v>
      </c>
      <c r="B33" s="23"/>
      <c r="C33" s="23"/>
      <c r="D33" s="23"/>
      <c r="E33" s="23"/>
      <c r="F33" s="23"/>
      <c r="G33" s="14">
        <f>+IF(A33=O4,G31*P4,"")</f>
        <v>10090.5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5">
        <f>SUM(G31:G33)</f>
        <v>58140.5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19</v>
      </c>
      <c r="C39" s="1"/>
      <c r="D39" s="1"/>
      <c r="E39" s="1"/>
      <c r="F39" s="1"/>
      <c r="G39" s="1"/>
      <c r="H39" s="1"/>
      <c r="I39" s="1"/>
    </row>
    <row r="40" spans="1:9">
      <c r="A40" s="1" t="s">
        <v>44</v>
      </c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21</v>
      </c>
      <c r="B42" s="1"/>
      <c r="C42" s="1"/>
      <c r="D42" s="1"/>
      <c r="E42" s="1"/>
      <c r="F42" s="1"/>
      <c r="G42" s="1"/>
      <c r="H42" s="1"/>
      <c r="I42" s="1"/>
    </row>
    <row r="43" spans="1:9" s="20" customFormat="1" ht="30" customHeight="1">
      <c r="A43" s="22" t="s">
        <v>31</v>
      </c>
      <c r="B43" s="22"/>
      <c r="C43" s="22"/>
      <c r="D43" s="22"/>
      <c r="E43" s="22"/>
      <c r="F43" s="22"/>
      <c r="G43" s="22"/>
      <c r="H43" s="19"/>
      <c r="I43" s="19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7"/>
      <c r="G49" s="1"/>
      <c r="H49" s="1"/>
      <c r="I49" s="1"/>
    </row>
    <row r="50" spans="1:9" ht="15.75">
      <c r="A50" s="1"/>
      <c r="B50" s="1"/>
      <c r="C50" s="1"/>
      <c r="D50" s="1"/>
      <c r="E50" s="1"/>
      <c r="F50" s="18"/>
      <c r="G50" s="1"/>
      <c r="H50" s="1"/>
      <c r="I50" s="1"/>
    </row>
    <row r="51" spans="1:9" ht="15.75">
      <c r="A51" s="1"/>
      <c r="B51" s="1"/>
      <c r="C51" s="1"/>
      <c r="D51" s="1"/>
      <c r="E51" s="1"/>
      <c r="F51" s="18"/>
      <c r="G51" s="1"/>
      <c r="H51" s="1"/>
      <c r="I51" s="1"/>
    </row>
    <row r="52" spans="1:9" ht="15.75">
      <c r="A52" s="1"/>
      <c r="B52" s="1"/>
      <c r="C52" s="1"/>
      <c r="D52" s="1"/>
      <c r="E52" s="1"/>
      <c r="F52" s="18"/>
      <c r="G52" s="1"/>
      <c r="H52" s="1"/>
      <c r="I52" s="1"/>
    </row>
    <row r="53" spans="1:9" ht="15.75">
      <c r="A53" s="1"/>
      <c r="B53" s="1"/>
      <c r="C53" s="1"/>
      <c r="D53" s="1"/>
      <c r="E53" s="1"/>
      <c r="F53" s="18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8">
    <mergeCell ref="A6:H6"/>
    <mergeCell ref="A43:G43"/>
    <mergeCell ref="A33:F33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2012-06-08T15:10:54Z</cp:lastPrinted>
  <dcterms:created xsi:type="dcterms:W3CDTF">2012-03-27T15:21:19Z</dcterms:created>
  <dcterms:modified xsi:type="dcterms:W3CDTF">2013-01-08T15:03:32Z</dcterms:modified>
</cp:coreProperties>
</file>