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ITALIA!$A$3:$H$49</definedName>
  </definedNames>
  <calcPr calcId="125725"/>
</workbook>
</file>

<file path=xl/calcChain.xml><?xml version="1.0" encoding="utf-8"?>
<calcChain xmlns="http://schemas.openxmlformats.org/spreadsheetml/2006/main">
  <c r="A37" i="1"/>
  <c r="G37" s="1"/>
  <c r="G35"/>
  <c r="G39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<sst xmlns="http://schemas.openxmlformats.org/spreadsheetml/2006/main" count="51" uniqueCount="49">
  <si>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</si>
  <si>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</si>
  <si>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</si>
  <si>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</si>
  <si>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</si>
  <si>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</si>
  <si>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</si>
  <si>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</si>
  <si>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</si>
  <si>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</si>
  <si>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</si>
  <si>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</si>
  <si>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</si>
  <si>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</si>
  <si>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</si>
  <si>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</si>
  <si>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</si>
  <si>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</si>
  <si>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</si>
  <si>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</si>
  <si>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</si>
  <si>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</si>
  <si>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</si>
  <si>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</si>
  <si>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</si>
  <si>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</si>
  <si>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</si>
  <si>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</si>
  <si>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</si>
  <si>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</si>
  <si>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</si>
  <si>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</si>
  <si>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</si>
  <si>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</si>
  <si>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</si>
  <si>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</si>
  <si>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</si>
  <si>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DI.GI. International SpA</t>
  </si>
  <si>
    <t>Via Valtellina, 63</t>
  </si>
  <si>
    <t>10159 - Milano (MI)</t>
  </si>
  <si>
    <t>11419600157</t>
  </si>
  <si>
    <t xml:space="preserve">Rif. VS. Ordine AG/er n. PO0068   </t>
  </si>
  <si>
    <t xml:space="preserve">       NS. Offerta n. 20111004.169-1.AL</t>
  </si>
  <si>
    <t>Attività di Ethical Hacking presso il cliente: Loropiana</t>
  </si>
  <si>
    <t>VA esterno 8 IP</t>
  </si>
  <si>
    <t>VA/PT applicativo 1 applicazione web</t>
  </si>
  <si>
    <t>BB 90 gg D.F.F.M.</t>
  </si>
  <si>
    <t>Milano, 30/11/2012</t>
  </si>
  <si>
    <t>Fattura n.165/2012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</si>
</sst>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1952625</xdr:colOff>
      <xdr:row>1</xdr:row>
      <xdr:rowOff>123825</xdr:rowOff>
    </xdr:from>
    <xdr:to>
      <xdr:col>6</xdr:col>
      <xdr:colOff>616458</xdr:colOff>
      <xdr:row>5</xdr:row>
      <xdr:rowOff>48768</xdr:rowOff>
    </xdr:to>
    <xdr:pic>
      <xdr:nvPicPr>
        <xdr:cNvPr id="3" name="Immagin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5" y="314325"/>
          <a:ext cx="3721608" cy="68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topLeftCell="A19" zoomScaleNormal="100" workbookViewId="0">
      <selection activeCell="A33" sqref="A33:E3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19" t="s">
        <v>0</v>
      </c>
      <c r="B6" s="19"/>
      <c r="C6" s="19"/>
      <c r="D6" s="19"/>
      <c r="E6" s="19"/>
      <c r="F6" s="19"/>
      <c r="G6" s="19"/>
      <c r="H6" s="19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19" t="s">
        <v>1</v>
      </c>
      <c r="B7" s="19"/>
      <c r="C7" s="19"/>
      <c r="D7" s="19"/>
      <c r="E7" s="19"/>
      <c r="F7" s="19"/>
      <c r="G7" s="19"/>
      <c r="H7" s="19"/>
      <c r="I7" s="1"/>
      <c r="L7" s="8"/>
      <c r="M7" s="8"/>
      <c r="N7" s="8"/>
      <c r="O7" s="8"/>
      <c r="P7" s="8"/>
      <c r="Q7" s="8"/>
      <c r="R7" s="8"/>
    </row>
    <row r="8" spans="1:18">
      <c r="A8" s="19" t="s">
        <v>2</v>
      </c>
      <c r="B8" s="19"/>
      <c r="C8" s="19"/>
      <c r="D8" s="19"/>
      <c r="E8" s="19"/>
      <c r="F8" s="19"/>
      <c r="G8" s="19"/>
      <c r="H8" s="19"/>
      <c r="I8" s="1"/>
      <c r="L8" s="8"/>
      <c r="M8" s="8"/>
      <c r="N8" s="8"/>
      <c r="O8" s="8"/>
      <c r="P8" s="8"/>
      <c r="Q8" s="8"/>
      <c r="R8" s="8"/>
    </row>
    <row r="9" spans="1:18">
      <c r="A9" s="19" t="s">
        <v>3</v>
      </c>
      <c r="B9" s="19"/>
      <c r="C9" s="19"/>
      <c r="D9" s="19"/>
      <c r="E9" s="19"/>
      <c r="F9" s="19"/>
      <c r="G9" s="19"/>
      <c r="H9" s="19"/>
      <c r="I9" s="1"/>
      <c r="L9" s="8"/>
      <c r="M9" s="8"/>
      <c r="N9" s="8"/>
      <c r="O9" s="8"/>
      <c r="P9" s="8"/>
      <c r="Q9" s="8"/>
      <c r="R9" s="8"/>
    </row>
    <row r="10" spans="1:18">
      <c r="A10" s="19" t="s">
        <v>4</v>
      </c>
      <c r="B10" s="19"/>
      <c r="C10" s="19"/>
      <c r="D10" s="19"/>
      <c r="E10" s="19"/>
      <c r="F10" s="19"/>
      <c r="G10" s="19"/>
      <c r="H10" s="19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37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39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40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7" t="s">
        <v>43</v>
      </c>
      <c r="B29" s="17"/>
      <c r="C29" s="17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8" t="s">
        <v>44</v>
      </c>
      <c r="B31" s="18"/>
      <c r="C31" s="18"/>
      <c r="D31" s="18"/>
      <c r="E31" s="18"/>
      <c r="F31" s="1"/>
      <c r="G31" s="12">
        <v>750</v>
      </c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8"/>
      <c r="B32" s="18"/>
      <c r="C32" s="18"/>
      <c r="D32" s="18"/>
      <c r="E32" s="18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8" t="s">
        <v>45</v>
      </c>
      <c r="B33" s="18"/>
      <c r="C33" s="18"/>
      <c r="D33" s="18"/>
      <c r="E33" s="18"/>
      <c r="F33" s="1"/>
      <c r="G33" s="12">
        <v>3000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3"/>
      <c r="H34" s="1"/>
      <c r="I34" s="1"/>
    </row>
    <row r="35" spans="1:9">
      <c r="A35" s="1" t="s">
        <v>9</v>
      </c>
      <c r="B35" s="1"/>
      <c r="C35" s="1"/>
      <c r="D35" s="1"/>
      <c r="E35" s="1"/>
      <c r="F35" s="1"/>
      <c r="G35" s="12">
        <f>SUM(G31:G33)</f>
        <v>3750</v>
      </c>
      <c r="H35" s="1"/>
      <c r="I35" s="1"/>
    </row>
    <row r="36" spans="1:9">
      <c r="A36" s="1"/>
      <c r="B36" s="1"/>
      <c r="C36" s="1"/>
      <c r="D36" s="1"/>
      <c r="E36" s="1"/>
      <c r="F36" s="1"/>
      <c r="G36" s="12"/>
      <c r="H36" s="1"/>
      <c r="I36" s="1"/>
    </row>
    <row r="37" spans="1:9" ht="12.6" customHeight="1">
      <c r="A37" s="18" t="str">
        <f>+IF(M3=1,O4,IF(M3=2,O5,IF(M3=3,O6,"ERROR")))</f>
        <v>IVA 21%</v>
      </c>
      <c r="B37" s="18"/>
      <c r="C37" s="18"/>
      <c r="D37" s="18"/>
      <c r="E37" s="18"/>
      <c r="F37" s="18"/>
      <c r="G37" s="14">
        <f>+IF(A37=O4,G35*P4,"")</f>
        <v>787.5</v>
      </c>
      <c r="H37" s="1"/>
      <c r="I37" s="1"/>
    </row>
    <row r="38" spans="1:9">
      <c r="A38" s="1"/>
      <c r="B38" s="1"/>
      <c r="C38" s="1"/>
      <c r="D38" s="1"/>
      <c r="E38" s="1"/>
      <c r="F38" s="1"/>
      <c r="G38" s="6"/>
      <c r="H38" s="1"/>
      <c r="I38" s="1"/>
    </row>
    <row r="39" spans="1:9">
      <c r="A39" s="6" t="s">
        <v>8</v>
      </c>
      <c r="B39" s="6"/>
      <c r="C39" s="6"/>
      <c r="D39" s="6"/>
      <c r="E39" s="6"/>
      <c r="F39" s="5"/>
      <c r="G39" s="15">
        <f>SUM(G35:G37)</f>
        <v>4537.5</v>
      </c>
      <c r="H39" s="6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19</v>
      </c>
      <c r="C43" s="1"/>
      <c r="D43" s="1"/>
      <c r="E43" s="1"/>
      <c r="F43" s="1"/>
      <c r="G43" s="1"/>
      <c r="H43" s="1"/>
      <c r="I43" s="1"/>
    </row>
    <row r="44" spans="1:9">
      <c r="A44" s="1" t="s">
        <v>46</v>
      </c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 t="s">
        <v>21</v>
      </c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20" t="s">
        <v>31</v>
      </c>
      <c r="B47" s="20"/>
      <c r="C47" s="20"/>
      <c r="D47" s="20"/>
      <c r="E47" s="20"/>
      <c r="F47" s="20"/>
      <c r="G47" s="20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</sheetData>
  <mergeCells count="10">
    <mergeCell ref="A31:E31"/>
    <mergeCell ref="A33:E33"/>
    <mergeCell ref="A32:E32"/>
    <mergeCell ref="A6:H6"/>
    <mergeCell ref="A47:G47"/>
    <mergeCell ref="A37:F37"/>
    <mergeCell ref="A10:H10"/>
    <mergeCell ref="A7:H7"/>
    <mergeCell ref="A8:H8"/>
    <mergeCell ref="A9:H9"/>
  </mergeCells>
  <dataValidations count="1">
    <dataValidation type="list" allowBlank="1" showInputMessage="1" showErrorMessage="1" sqref="A47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2012-05-09T08:16:41Z</cp:lastPrinted>
  <dcterms:created xsi:type="dcterms:W3CDTF">2012-03-27T15:21:19Z</dcterms:created>
  <dcterms:modified xsi:type="dcterms:W3CDTF">2012-12-06T15:12:37Z</dcterms:modified>
</cp:coreProperties>
</file>