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<sst xmlns="http://schemas.openxmlformats.org/spreadsheetml/2006/main" count="144" uniqueCount="83">
  <si>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</si>
  <si>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</si>
  <si>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</si>
  <si>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</si>
  <si>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</si>
  <si>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</si>
  <si>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</si>
  <si>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</si>
  <si>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</si>
  <si>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</si>
  <si>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</si>
  <si>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</si>
  <si>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</si>
  <si>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</si>
  <si>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</si>
  <si>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</si>
  <si>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</si>
  <si>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</si>
  <si>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</si>
  <si>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</si>
  <si>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</si>
  <si>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</si>
  <si>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</si>
  <si>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</si>
  <si>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</si>
  <si>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</si>
  <si>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</si>
  <si>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</si>
  <si>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</si>
  <si>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</si>
  <si>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</si>
  <si>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</si>
  <si>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</si>
  <si>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</si>
  <si>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</si>
  <si>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</si>
  <si>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</si>
  <si>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</si>
  <si>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</si>
  <si>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</si>
  <si>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</si>
  <si>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</si>
  <si>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</si>
  <si>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</si>
  <si>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</si>
  <si>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</si>
  <si>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</si>
  <si>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</si>
  <si>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</si>
  <si>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</si>
  <si>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</si>
  <si>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</si>
  <si>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</si>
  <si>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</si>
  <si>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</si>
  <si>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</si>
  <si>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</si>
  <si>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</si>
  <si>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</si>
  <si>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</si>
  <si>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</si>
  <si>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</si>
  <si>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</si>
  <si>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</si>
  <si>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</si>
  <si>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</si>
  <si>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</si>
  <si>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</si>
  <si>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</si>
  <si>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</si>
  <si>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</si>
  <si>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Remote Control System Galileo</t>
  </si>
  <si>
    <t>Daniel Maglietta</t>
  </si>
  <si>
    <t>033.2014</t>
  </si>
  <si>
    <t>Contract signed  received on 17/12/2014</t>
  </si>
  <si>
    <t>20140424.023-3.3.DM</t>
  </si>
  <si>
    <t>DHA Investment and Technologies CO., LTD</t>
  </si>
  <si>
    <t>0104081204</t>
  </si>
  <si>
    <t>No. 46 Lot F2 Dai Kim – Dinh Cong newtown, Hanoi, Vietnam</t>
  </si>
  <si>
    <t>Fatturazione: 100% all'ordine</t>
  </si>
  <si>
    <t xml:space="preserve"> Pagamento: o 30% of $US 250.000,00 (equal to $US 75,000.00) within 10 working days after signing the PO
o 40% of $US 250.000,00  (equal to $US 100,000.00) within 10 working days from the date of Delivery and System Installation
o 30% of $US 250.000,00  (equal to $US 75,000.00) within 10 working days from the date of Delivery Acceptance Procedure
o 100% of Remote Control System yearly service fee (equal to $US 100,000.00) within 11 months from the date of Delivery Acceptance Procedure.
</t>
  </si>
  <si>
    <t>Yearly Attack Vector Service Fee</t>
  </si>
  <si>
    <t xml:space="preserve">Yearly Maintenance &amp; Support Service Fee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</si>
</sst>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>
        <color indexed="63"/>
      </left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9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7" fillId="33" borderId="34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7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13" fillId="34" borderId="35" xfId="0" applyFont="1" applyFill="1" applyBorder="1" applyAlignment="1">
      <alignment horizontal="right"/>
    </xf>
    <xf numFmtId="0" fontId="13" fillId="34" borderId="37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3" fillId="0" borderId="40" xfId="0" applyFont="1" applyBorder="1" applyAlignment="1">
      <alignment/>
    </xf>
    <xf numFmtId="0" fontId="3" fillId="0" borderId="32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7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0" fontId="4" fillId="0" borderId="3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7" fillId="0" borderId="34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0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8" xfId="0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13" fillId="0" borderId="35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7" xfId="0" applyNumberFormat="1" applyFont="1" applyFill="1" applyBorder="1" applyAlignment="1">
      <alignment/>
    </xf>
    <xf numFmtId="0" fontId="4" fillId="0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51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/>
    </xf>
    <xf numFmtId="0" fontId="3" fillId="0" borderId="4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/>
    </xf>
    <xf numFmtId="0" fontId="4" fillId="0" borderId="39" xfId="0" applyNumberFormat="1" applyFont="1" applyFill="1" applyBorder="1" applyAlignment="1">
      <alignment horizontal="right"/>
    </xf>
    <xf numFmtId="10" fontId="4" fillId="0" borderId="39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2" applyFont="1" applyFill="1" applyBorder="1" applyAlignment="1">
      <alignment horizontal="right"/>
    </xf>
    <xf numFmtId="43" fontId="2" fillId="33" borderId="12" xfId="42" applyFont="1" applyFill="1" applyBorder="1" applyAlignment="1">
      <alignment horizontal="right"/>
    </xf>
    <xf numFmtId="43" fontId="3" fillId="0" borderId="11" xfId="42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2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2" applyNumberFormat="1" applyFont="1" applyFill="1" applyBorder="1" applyAlignment="1">
      <alignment horizontal="right"/>
    </xf>
    <xf numFmtId="166" fontId="2" fillId="33" borderId="12" xfId="42" applyNumberFormat="1" applyFont="1" applyFill="1" applyBorder="1" applyAlignment="1">
      <alignment horizontal="right"/>
    </xf>
    <xf numFmtId="166" fontId="4" fillId="0" borderId="58" xfId="42" applyNumberFormat="1" applyFont="1" applyBorder="1" applyAlignment="1">
      <alignment horizontal="right"/>
    </xf>
    <xf numFmtId="17" fontId="6" fillId="34" borderId="36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0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3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 wrapText="1"/>
    </xf>
    <xf numFmtId="0" fontId="18" fillId="33" borderId="0" xfId="0" applyFont="1" applyFill="1" applyAlignment="1" quotePrefix="1">
      <alignment horizontal="justify"/>
    </xf>
    <xf numFmtId="0" fontId="5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left" wrapText="1"/>
    </xf>
    <xf numFmtId="0" fontId="5" fillId="33" borderId="6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2"/>
      <c r="C1" s="28"/>
      <c r="D1" s="244" t="s">
        <v>72</v>
      </c>
      <c r="E1" s="28"/>
      <c r="F1" s="29"/>
      <c r="H1" s="24" t="s">
        <v>40</v>
      </c>
      <c r="I1" s="60"/>
      <c r="J1" s="57" t="s">
        <v>42</v>
      </c>
      <c r="K1" s="58"/>
      <c r="L1" s="234" t="s">
        <v>73</v>
      </c>
      <c r="M1" s="59"/>
      <c r="N1" s="61" t="s">
        <v>58</v>
      </c>
      <c r="O1" s="62"/>
    </row>
    <row r="2" spans="1:15" ht="24" customHeight="1">
      <c r="A2" s="23" t="s">
        <v>56</v>
      </c>
      <c r="B2" s="55"/>
      <c r="C2" s="55"/>
      <c r="D2" s="55" t="s">
        <v>67</v>
      </c>
      <c r="E2" s="55"/>
      <c r="F2" s="108"/>
      <c r="H2" s="110" t="s">
        <v>41</v>
      </c>
      <c r="I2" s="60"/>
      <c r="J2" s="56" t="s">
        <v>57</v>
      </c>
      <c r="K2" s="41"/>
      <c r="L2" s="235" t="s">
        <v>74</v>
      </c>
      <c r="M2" s="41"/>
      <c r="N2" s="41"/>
      <c r="O2" s="29"/>
    </row>
    <row r="3" spans="1:15" ht="15">
      <c r="A3" s="109" t="s">
        <v>45</v>
      </c>
      <c r="B3" s="36"/>
      <c r="C3" s="36"/>
      <c r="D3" s="209"/>
      <c r="E3" s="36"/>
      <c r="F3" s="37"/>
      <c r="H3" s="19" t="s">
        <v>44</v>
      </c>
      <c r="I3" s="60"/>
      <c r="J3" s="56" t="s">
        <v>46</v>
      </c>
      <c r="K3" s="36"/>
      <c r="L3" s="236">
        <v>41990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0"/>
      <c r="J4" s="25" t="s">
        <v>68</v>
      </c>
      <c r="K4" s="52"/>
      <c r="L4" s="237" t="s">
        <v>75</v>
      </c>
      <c r="M4" s="21"/>
      <c r="N4" s="21"/>
      <c r="O4" s="22"/>
    </row>
    <row r="5" ht="20.25" thickBot="1">
      <c r="H5" s="82" t="s">
        <v>1</v>
      </c>
    </row>
    <row r="6" spans="1:15" s="26" customFormat="1" ht="15.75">
      <c r="A6" s="30"/>
      <c r="B6" s="31"/>
      <c r="C6" s="31"/>
      <c r="D6" s="32"/>
      <c r="E6" s="31"/>
      <c r="F6" s="53" t="s">
        <v>2</v>
      </c>
      <c r="G6" s="31"/>
      <c r="H6" s="31"/>
      <c r="I6" s="33"/>
      <c r="J6" s="34"/>
      <c r="K6" s="54" t="s">
        <v>3</v>
      </c>
      <c r="L6" s="34"/>
      <c r="M6" s="34"/>
      <c r="N6" s="34"/>
      <c r="O6" s="35"/>
    </row>
    <row r="7" spans="1:15" ht="15.75">
      <c r="A7" s="44" t="s">
        <v>4</v>
      </c>
      <c r="B7" s="193"/>
      <c r="C7" s="45"/>
      <c r="D7" s="206" t="s">
        <v>76</v>
      </c>
      <c r="E7" s="45"/>
      <c r="F7" s="45"/>
      <c r="G7" s="45"/>
      <c r="H7" s="45"/>
      <c r="I7" s="76" t="s">
        <v>4</v>
      </c>
      <c r="J7" s="64"/>
      <c r="K7" s="64" t="s">
        <v>66</v>
      </c>
      <c r="L7" s="64"/>
      <c r="M7" s="64"/>
      <c r="N7" s="64"/>
      <c r="O7" s="70"/>
    </row>
    <row r="8" spans="1:15" ht="15.75">
      <c r="A8" s="46" t="s">
        <v>69</v>
      </c>
      <c r="B8" s="194"/>
      <c r="C8" s="47"/>
      <c r="D8" s="250" t="s">
        <v>77</v>
      </c>
      <c r="E8" s="47"/>
      <c r="F8" s="47"/>
      <c r="G8" s="47"/>
      <c r="H8" s="47"/>
      <c r="I8" s="77" t="s">
        <v>65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5"/>
      <c r="C9" s="41"/>
      <c r="D9" s="207" t="s">
        <v>78</v>
      </c>
      <c r="E9" s="41"/>
      <c r="F9" s="41"/>
      <c r="G9" s="41"/>
      <c r="H9" s="41"/>
      <c r="I9" s="77" t="s">
        <v>64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6"/>
      <c r="C10" s="45"/>
      <c r="D10" s="241"/>
      <c r="E10" s="45"/>
      <c r="F10" s="47"/>
      <c r="G10" s="51" t="s">
        <v>61</v>
      </c>
      <c r="H10" s="241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63</v>
      </c>
      <c r="N11" s="64"/>
      <c r="O11" s="70"/>
    </row>
    <row r="12" spans="1:15" ht="127.5">
      <c r="A12" s="38" t="s">
        <v>10</v>
      </c>
      <c r="B12" s="197"/>
      <c r="C12" s="39"/>
      <c r="D12" s="39"/>
      <c r="E12" s="39"/>
      <c r="F12" s="39"/>
      <c r="G12" s="47"/>
      <c r="H12" s="249" t="s">
        <v>80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36.75" customHeight="1">
      <c r="A13" s="251" t="s">
        <v>79</v>
      </c>
      <c r="B13" s="252"/>
      <c r="C13" s="252"/>
      <c r="D13" s="252"/>
      <c r="E13" s="252"/>
      <c r="F13" s="252"/>
      <c r="G13" s="252"/>
      <c r="H13" s="253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46"/>
      <c r="F17" s="213"/>
      <c r="G17" s="247"/>
      <c r="H17" s="242" t="s">
        <v>71</v>
      </c>
      <c r="I17" s="208">
        <v>1</v>
      </c>
      <c r="J17" s="248"/>
      <c r="K17" s="14"/>
      <c r="L17" s="231"/>
      <c r="M17" s="232">
        <v>200835</v>
      </c>
      <c r="N17" s="217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27"/>
      <c r="F18" s="213"/>
      <c r="G18" s="225"/>
      <c r="H18" s="242" t="s">
        <v>81</v>
      </c>
      <c r="I18" s="208"/>
      <c r="J18" s="248"/>
      <c r="K18" s="14"/>
      <c r="L18" s="215"/>
      <c r="M18" s="232">
        <v>40167</v>
      </c>
      <c r="N18" s="217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27"/>
      <c r="F19" s="213"/>
      <c r="G19" s="225"/>
      <c r="H19" s="245" t="s">
        <v>82</v>
      </c>
      <c r="I19" s="208"/>
      <c r="J19" s="248"/>
      <c r="K19" s="14"/>
      <c r="L19" s="215"/>
      <c r="M19" s="232">
        <v>40167</v>
      </c>
      <c r="N19" s="217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3"/>
      <c r="G20" s="225"/>
      <c r="H20" s="228"/>
      <c r="I20" s="208"/>
      <c r="J20" s="248"/>
      <c r="K20" s="14"/>
      <c r="L20" s="215"/>
      <c r="M20" s="232"/>
      <c r="N20" s="217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27"/>
      <c r="F21" s="210"/>
      <c r="G21" s="225"/>
      <c r="H21" s="229"/>
      <c r="I21" s="208"/>
      <c r="J21" s="13"/>
      <c r="K21" s="14"/>
      <c r="L21" s="226"/>
      <c r="M21" s="216"/>
      <c r="N21" s="217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27"/>
      <c r="F22" s="208"/>
      <c r="G22" s="225"/>
      <c r="H22" s="229"/>
      <c r="I22" s="211"/>
      <c r="J22" s="13"/>
      <c r="K22" s="14"/>
      <c r="L22" s="212"/>
      <c r="M22" s="216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27"/>
      <c r="F23" s="208"/>
      <c r="G23" s="225"/>
      <c r="H23" s="223"/>
      <c r="I23" s="218"/>
      <c r="J23" s="13"/>
      <c r="K23" s="14"/>
      <c r="L23" s="212"/>
      <c r="M23" s="216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27"/>
      <c r="F24" s="219"/>
      <c r="G24" s="225"/>
      <c r="H24" s="222"/>
      <c r="I24" s="218"/>
      <c r="J24" s="13"/>
      <c r="K24" s="14"/>
      <c r="L24" s="212"/>
      <c r="M24" s="220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27"/>
      <c r="F25" s="219"/>
      <c r="G25" s="225"/>
      <c r="I25" s="218"/>
      <c r="J25" s="13"/>
      <c r="K25" s="14"/>
      <c r="L25" s="212"/>
      <c r="M25" s="220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27"/>
      <c r="F26" s="210"/>
      <c r="G26" s="225"/>
      <c r="I26" s="218"/>
      <c r="J26" s="13"/>
      <c r="K26" s="14"/>
      <c r="L26" s="212"/>
      <c r="M26" s="205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5"/>
      <c r="J27" s="13"/>
      <c r="M27" s="205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0"/>
      <c r="G28" s="225"/>
      <c r="H28" s="224"/>
      <c r="I28" s="211"/>
      <c r="J28" s="13"/>
      <c r="K28" s="14"/>
      <c r="L28" s="226"/>
      <c r="M28" s="205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5"/>
      <c r="I29" s="92"/>
      <c r="J29" s="13"/>
      <c r="K29" s="14"/>
      <c r="L29" s="8"/>
      <c r="M29" s="81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5"/>
      <c r="H30" s="240"/>
      <c r="I30" s="92"/>
      <c r="J30" s="13"/>
      <c r="K30" s="14"/>
      <c r="L30" s="8"/>
      <c r="M30" s="81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5"/>
      <c r="H31" s="230"/>
      <c r="I31" s="92"/>
      <c r="J31" s="13"/>
      <c r="K31" s="14"/>
      <c r="L31" s="8"/>
      <c r="M31" s="81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5"/>
      <c r="H32" s="238"/>
      <c r="I32" s="92"/>
      <c r="J32" s="13"/>
      <c r="K32" s="14"/>
      <c r="L32" s="8"/>
      <c r="M32" s="81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5"/>
      <c r="H33" s="238"/>
      <c r="I33" s="92"/>
      <c r="J33" s="13"/>
      <c r="K33" s="14"/>
      <c r="L33" s="8"/>
      <c r="M33" s="81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5"/>
      <c r="H34" s="238"/>
      <c r="I34" s="92"/>
      <c r="J34" s="13"/>
      <c r="K34" s="14"/>
      <c r="L34" s="8"/>
      <c r="M34" s="81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5"/>
      <c r="H35" s="238"/>
      <c r="I35" s="92"/>
      <c r="J35" s="13"/>
      <c r="K35" s="14"/>
      <c r="L35" s="8"/>
      <c r="M35" s="81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5"/>
      <c r="H36" s="230"/>
      <c r="I36" s="92"/>
      <c r="J36" s="13"/>
      <c r="K36" s="14"/>
      <c r="L36" s="8"/>
      <c r="M36" s="81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5"/>
      <c r="H37" s="238"/>
      <c r="I37" s="92"/>
      <c r="J37" s="13"/>
      <c r="K37" s="14"/>
      <c r="L37" s="8"/>
      <c r="M37" s="81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5"/>
      <c r="H38" s="239"/>
      <c r="I38" s="92"/>
      <c r="J38" s="13"/>
      <c r="K38" s="14"/>
      <c r="L38" s="8"/>
      <c r="M38" s="81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3"/>
      <c r="E39" s="83"/>
      <c r="F39" s="11"/>
      <c r="G39" s="225"/>
      <c r="H39" s="11"/>
      <c r="I39" s="92"/>
      <c r="J39" s="90"/>
      <c r="K39" s="14"/>
      <c r="L39" s="8"/>
      <c r="M39" s="81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4"/>
      <c r="E40" s="106" t="s">
        <v>33</v>
      </c>
      <c r="G40" s="243"/>
      <c r="H40" s="17" t="s">
        <v>34</v>
      </c>
      <c r="I40" s="89"/>
      <c r="J40" s="91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5"/>
      <c r="E41" s="107" t="s">
        <v>35</v>
      </c>
      <c r="G41" s="233">
        <f>SUM(M17:M19)</f>
        <v>281169</v>
      </c>
      <c r="H41" s="17" t="s">
        <v>36</v>
      </c>
      <c r="I41" s="89"/>
      <c r="J41" s="91"/>
      <c r="K41" s="16"/>
      <c r="L41" s="16"/>
      <c r="M41" s="221"/>
      <c r="N41" s="16"/>
      <c r="O41" s="16"/>
    </row>
    <row r="42" spans="1:15" s="9" customFormat="1" ht="15.75" thickBot="1" thickTop="1">
      <c r="A42" s="16"/>
      <c r="B42" s="16"/>
      <c r="C42" s="16"/>
      <c r="D42" s="86"/>
      <c r="E42" s="87"/>
      <c r="F42" s="88" t="s">
        <v>37</v>
      </c>
      <c r="G42" s="214">
        <f>(G41-G40)/G41</f>
        <v>1</v>
      </c>
      <c r="H42" s="17" t="s">
        <v>38</v>
      </c>
      <c r="I42" s="89"/>
      <c r="J42" s="91"/>
      <c r="K42" s="16"/>
      <c r="L42" s="16"/>
      <c r="M42" s="16"/>
      <c r="N42" s="16"/>
      <c r="O42" s="16"/>
    </row>
    <row r="43" ht="13.5" thickTop="1"/>
  </sheetData>
  <sheetProtection/>
  <mergeCells count="1">
    <mergeCell ref="A13:H13"/>
  </mergeCell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H24" sqref="H24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2014-12-16T09:09:22Z</cp:lastPrinted>
  <dcterms:created xsi:type="dcterms:W3CDTF">1999-01-18T13:23:45Z</dcterms:created>
  <dcterms:modified xsi:type="dcterms:W3CDTF">2014-12-17T17:57:08Z</dcterms:modified>
  <cp:category/>
  <cp:version/>
  <cp:contentType/>
  <cp:contentStatus/>
</cp:coreProperties>
</file>