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75" windowWidth="11340" windowHeight="6030" tabRatio="601"/>
  </bookViews>
  <sheets>
    <sheet name="Modulo Rich. Acq. colori" sheetId="1" r:id="rId1"/>
    <sheet name="Modulo Rich. Acq. black" sheetId="4" r:id="rId2"/>
  </sheets>
  <definedNames>
    <definedName name="_xlnm.Print_Area" localSheetId="1">'Modulo Rich. Acq. black'!$A$1:$O$43</definedName>
    <definedName name="_xlnm.Print_Area" localSheetId="0">'Modulo Rich. Acq. colori'!$A$1:$O$35</definedName>
  </definedNames>
  <calcPr calcId="125725"/>
</workbook>
</file>

<file path=xl/calcChain.xml><?xml version="1.0" encoding="utf-8"?>
<calcChain xmlns="http://schemas.openxmlformats.org/spreadsheetml/2006/main">
  <c r="G41" i="4"/>
  <c r="L17"/>
  <c r="M17" s="1"/>
  <c r="L18"/>
  <c r="M18" s="1"/>
  <c r="L19"/>
  <c r="M19" s="1"/>
  <c r="L20"/>
  <c r="M20"/>
  <c r="L21"/>
  <c r="M21" s="1"/>
  <c r="L22"/>
  <c r="M22"/>
  <c r="L23"/>
  <c r="M23" s="1"/>
  <c r="L24"/>
  <c r="M24"/>
  <c r="L25"/>
  <c r="M25" s="1"/>
  <c r="L26"/>
  <c r="M26"/>
  <c r="L27"/>
  <c r="M27" s="1"/>
  <c r="L28"/>
  <c r="M28"/>
  <c r="L29"/>
  <c r="M29" s="1"/>
  <c r="L30"/>
  <c r="M30"/>
  <c r="L31"/>
  <c r="M31" s="1"/>
  <c r="L32"/>
  <c r="M32"/>
  <c r="L33"/>
  <c r="M33" s="1"/>
  <c r="L34"/>
  <c r="M34"/>
  <c r="L35"/>
  <c r="M35" s="1"/>
  <c r="L36"/>
  <c r="M36"/>
  <c r="L37"/>
  <c r="M37" s="1"/>
  <c r="L38"/>
  <c r="M38"/>
  <c r="L39"/>
  <c r="M39" s="1"/>
  <c r="L40"/>
  <c r="M40"/>
  <c r="G35" i="1"/>
  <c r="G42" i="4" l="1"/>
  <c r="G43" s="1"/>
</calcChain>
</file>

<file path=xl/sharedStrings.xml><?xml version="1.0" encoding="utf-8"?>
<sst xmlns="http://schemas.openxmlformats.org/spreadsheetml/2006/main" count="142" uniqueCount="78">
  <si>
    <t>Richiedente:</t>
  </si>
  <si>
    <t>DATI ANAGRAFICI CLIENTE</t>
  </si>
  <si>
    <t>Dati di fatturazione</t>
  </si>
  <si>
    <t>Dati di spedizione</t>
  </si>
  <si>
    <t xml:space="preserve">Rag. Soc.: </t>
  </si>
  <si>
    <t>Referente:</t>
  </si>
  <si>
    <t xml:space="preserve">Funzione: </t>
  </si>
  <si>
    <t>Tel.:</t>
  </si>
  <si>
    <t>Fax:</t>
  </si>
  <si>
    <t>Cell.:</t>
  </si>
  <si>
    <t>Banca:</t>
  </si>
  <si>
    <t>f.co ns. Sede __</t>
  </si>
  <si>
    <t>f.co Sede di Spedizione __</t>
  </si>
  <si>
    <t>a ½ ns. __</t>
  </si>
  <si>
    <t>a ½ Cliente __</t>
  </si>
  <si>
    <t>a ½ Vettore __</t>
  </si>
  <si>
    <t>Note:</t>
  </si>
  <si>
    <t>franco __</t>
  </si>
  <si>
    <t>assegnato __</t>
  </si>
  <si>
    <t>franco con addebito in Ft. __</t>
  </si>
  <si>
    <t>Divisione</t>
  </si>
  <si>
    <t>Fornitore</t>
  </si>
  <si>
    <t>N° ord. Fornit.</t>
  </si>
  <si>
    <t>Codice</t>
  </si>
  <si>
    <t>Costo unit. (presunto)</t>
  </si>
  <si>
    <t>Descrizione</t>
  </si>
  <si>
    <t>q.tà</t>
  </si>
  <si>
    <t>prezzo unit.listino</t>
  </si>
  <si>
    <t>sc.%</t>
  </si>
  <si>
    <t>imp. Unit. Netto</t>
  </si>
  <si>
    <t>Importo tot.</t>
  </si>
  <si>
    <t>n° DDT</t>
  </si>
  <si>
    <t>n° Fatt.</t>
  </si>
  <si>
    <t>Costo acq. TOT. (presunto)</t>
  </si>
  <si>
    <t>Approvazione Direz. Comm.le</t>
  </si>
  <si>
    <t>Importo totale di vendita</t>
  </si>
  <si>
    <t>Approvazione Direz. Tecnica</t>
  </si>
  <si>
    <t>Ricavo %</t>
  </si>
  <si>
    <t>Approvazione Direz. Finaziaria</t>
  </si>
  <si>
    <t xml:space="preserve">per Motivazione: </t>
  </si>
  <si>
    <t>uso interno:</t>
  </si>
  <si>
    <t>vendita/commessa:</t>
  </si>
  <si>
    <t xml:space="preserve">Ns. Ordine n° </t>
  </si>
  <si>
    <t>Codice commessa:</t>
  </si>
  <si>
    <t>Termini di consegna:</t>
  </si>
  <si>
    <t>Data della rich.:</t>
  </si>
  <si>
    <t>Data ord.:</t>
  </si>
  <si>
    <t>ns. rif. Offerta:</t>
  </si>
  <si>
    <t>Sede Legale:</t>
  </si>
  <si>
    <t>alla c.a. di:</t>
  </si>
  <si>
    <t xml:space="preserve">Prima Resa: </t>
  </si>
  <si>
    <t xml:space="preserve">Trasporto: </t>
  </si>
  <si>
    <t xml:space="preserve">Porto: </t>
  </si>
  <si>
    <t xml:space="preserve">P.IVA-C.F.: </t>
  </si>
  <si>
    <t>Indirizzo di sped.:</t>
  </si>
  <si>
    <t>Note di sped.:</t>
  </si>
  <si>
    <t>Funzione rich.:</t>
  </si>
  <si>
    <t xml:space="preserve">Ord. Cliente n°: </t>
  </si>
  <si>
    <t xml:space="preserve">Filiale      </t>
  </si>
  <si>
    <t xml:space="preserve">                        Cell.:</t>
  </si>
  <si>
    <t xml:space="preserve">           Pagamento:</t>
  </si>
  <si>
    <t xml:space="preserve">   Funzione:</t>
  </si>
  <si>
    <t>Tipo</t>
  </si>
  <si>
    <t>c. vendita</t>
  </si>
  <si>
    <t>f.co Sede di Spedizione _x_</t>
  </si>
  <si>
    <t xml:space="preserve">alla c.a. di: </t>
  </si>
  <si>
    <t xml:space="preserve">Indirizzo di sped.: </t>
  </si>
  <si>
    <t>idem</t>
  </si>
  <si>
    <t>commerciale</t>
  </si>
  <si>
    <t xml:space="preserve">HT </t>
  </si>
  <si>
    <t>Mostapha Maanna</t>
  </si>
  <si>
    <t>Al Fahad Smart System</t>
  </si>
  <si>
    <t>PO BOX 59519 - Abu Dhabi U.A.E.</t>
  </si>
  <si>
    <t>Agreement FSS/HT/September/ 2011-21-09-01</t>
  </si>
  <si>
    <t>20140321.015-1.MM</t>
  </si>
  <si>
    <t>Remote control System - Yearly maintenance fee for year 2014</t>
  </si>
  <si>
    <t>Fatturazione: 25% entro fine di ogni quarter.</t>
  </si>
  <si>
    <t>009.2014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</si>
</sst>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"/>
    <numFmt numFmtId="165" formatCode="#,##0.00;[Red]#,##0.00"/>
  </numFmts>
  <fonts count="22">
    <font>
      <sz val="10"/>
      <name val="Arial"/>
    </font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b/>
      <i/>
      <sz val="15"/>
      <name val="Arial"/>
      <family val="2"/>
    </font>
    <font>
      <b/>
      <u/>
      <sz val="12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1"/>
      <color indexed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4">
    <xf numFmtId="0" fontId="0" fillId="0" borderId="0" xfId="0"/>
    <xf numFmtId="0" fontId="2" fillId="0" borderId="1" xfId="0" applyNumberFormat="1" applyFont="1" applyFill="1" applyBorder="1" applyAlignment="1">
      <alignment horizontal="center" wrapText="1" shrinkToFit="1"/>
    </xf>
    <xf numFmtId="0" fontId="2" fillId="0" borderId="0" xfId="0" applyNumberFormat="1" applyFont="1" applyBorder="1" applyAlignment="1">
      <alignment wrapText="1"/>
    </xf>
    <xf numFmtId="0" fontId="2" fillId="0" borderId="2" xfId="0" applyNumberFormat="1" applyFont="1" applyBorder="1" applyAlignment="1">
      <alignment wrapText="1"/>
    </xf>
    <xf numFmtId="3" fontId="3" fillId="0" borderId="3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wrapText="1"/>
    </xf>
    <xf numFmtId="0" fontId="3" fillId="0" borderId="2" xfId="0" applyNumberFormat="1" applyFont="1" applyBorder="1" applyAlignment="1">
      <alignment wrapText="1"/>
    </xf>
    <xf numFmtId="0" fontId="3" fillId="0" borderId="2" xfId="0" applyNumberFormat="1" applyFont="1" applyBorder="1" applyAlignment="1"/>
    <xf numFmtId="0" fontId="3" fillId="2" borderId="2" xfId="0" applyNumberFormat="1" applyFont="1" applyFill="1" applyBorder="1" applyAlignment="1"/>
    <xf numFmtId="3" fontId="3" fillId="3" borderId="2" xfId="0" applyNumberFormat="1" applyFont="1" applyFill="1" applyBorder="1" applyAlignment="1">
      <alignment horizontal="right"/>
    </xf>
    <xf numFmtId="9" fontId="3" fillId="0" borderId="2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wrapText="1"/>
    </xf>
    <xf numFmtId="0" fontId="3" fillId="0" borderId="0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0" fontId="6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7" fillId="0" borderId="5" xfId="0" applyFont="1" applyBorder="1"/>
    <xf numFmtId="0" fontId="7" fillId="0" borderId="6" xfId="0" applyFont="1" applyBorder="1"/>
    <xf numFmtId="0" fontId="8" fillId="0" borderId="0" xfId="0" applyFont="1"/>
    <xf numFmtId="0" fontId="5" fillId="2" borderId="10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8" fillId="4" borderId="13" xfId="0" applyFont="1" applyFill="1" applyBorder="1"/>
    <xf numFmtId="0" fontId="8" fillId="4" borderId="14" xfId="0" applyFont="1" applyFill="1" applyBorder="1"/>
    <xf numFmtId="0" fontId="10" fillId="4" borderId="14" xfId="0" applyFont="1" applyFill="1" applyBorder="1"/>
    <xf numFmtId="0" fontId="8" fillId="2" borderId="13" xfId="0" applyFont="1" applyFill="1" applyBorder="1"/>
    <xf numFmtId="0" fontId="8" fillId="2" borderId="14" xfId="0" applyFont="1" applyFill="1" applyBorder="1"/>
    <xf numFmtId="0" fontId="8" fillId="2" borderId="15" xfId="0" applyFont="1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5" fillId="2" borderId="9" xfId="0" applyFont="1" applyFill="1" applyBorder="1"/>
    <xf numFmtId="0" fontId="0" fillId="2" borderId="0" xfId="0" applyFill="1" applyBorder="1"/>
    <xf numFmtId="0" fontId="5" fillId="2" borderId="19" xfId="0" applyFont="1" applyFill="1" applyBorder="1"/>
    <xf numFmtId="0" fontId="0" fillId="2" borderId="20" xfId="0" applyFill="1" applyBorder="1"/>
    <xf numFmtId="0" fontId="0" fillId="2" borderId="6" xfId="0" applyFill="1" applyBorder="1"/>
    <xf numFmtId="0" fontId="0" fillId="2" borderId="7" xfId="0" applyFill="1" applyBorder="1"/>
    <xf numFmtId="0" fontId="5" fillId="2" borderId="21" xfId="0" applyFont="1" applyFill="1" applyBorder="1"/>
    <xf numFmtId="0" fontId="0" fillId="2" borderId="22" xfId="0" applyFill="1" applyBorder="1"/>
    <xf numFmtId="0" fontId="5" fillId="2" borderId="23" xfId="0" applyFont="1" applyFill="1" applyBorder="1"/>
    <xf numFmtId="0" fontId="0" fillId="2" borderId="24" xfId="0" applyFill="1" applyBorder="1"/>
    <xf numFmtId="0" fontId="9" fillId="2" borderId="21" xfId="0" applyFont="1" applyFill="1" applyBorder="1"/>
    <xf numFmtId="0" fontId="0" fillId="2" borderId="23" xfId="0" applyFill="1" applyBorder="1"/>
    <xf numFmtId="0" fontId="0" fillId="2" borderId="25" xfId="0" applyFill="1" applyBorder="1"/>
    <xf numFmtId="0" fontId="5" fillId="2" borderId="26" xfId="0" applyFont="1" applyFill="1" applyBorder="1"/>
    <xf numFmtId="0" fontId="7" fillId="2" borderId="27" xfId="0" applyFont="1" applyFill="1" applyBorder="1"/>
    <xf numFmtId="0" fontId="9" fillId="0" borderId="7" xfId="0" applyFont="1" applyBorder="1"/>
    <xf numFmtId="0" fontId="12" fillId="4" borderId="14" xfId="0" applyFont="1" applyFill="1" applyBorder="1"/>
    <xf numFmtId="0" fontId="12" fillId="2" borderId="14" xfId="0" applyFont="1" applyFill="1" applyBorder="1"/>
    <xf numFmtId="0" fontId="0" fillId="0" borderId="0" xfId="0" applyBorder="1"/>
    <xf numFmtId="0" fontId="14" fillId="2" borderId="19" xfId="0" applyFont="1" applyFill="1" applyBorder="1"/>
    <xf numFmtId="0" fontId="13" fillId="4" borderId="28" xfId="0" applyFont="1" applyFill="1" applyBorder="1"/>
    <xf numFmtId="0" fontId="6" fillId="4" borderId="29" xfId="0" applyFont="1" applyFill="1" applyBorder="1"/>
    <xf numFmtId="0" fontId="6" fillId="4" borderId="30" xfId="0" applyFont="1" applyFill="1" applyBorder="1"/>
    <xf numFmtId="0" fontId="0" fillId="0" borderId="31" xfId="0" applyBorder="1"/>
    <xf numFmtId="0" fontId="13" fillId="4" borderId="28" xfId="0" applyFont="1" applyFill="1" applyBorder="1" applyAlignment="1">
      <alignment horizontal="right"/>
    </xf>
    <xf numFmtId="0" fontId="13" fillId="4" borderId="30" xfId="0" applyFont="1" applyFill="1" applyBorder="1" applyAlignment="1">
      <alignment horizontal="right"/>
    </xf>
    <xf numFmtId="0" fontId="3" fillId="0" borderId="22" xfId="0" applyFont="1" applyBorder="1"/>
    <xf numFmtId="0" fontId="3" fillId="0" borderId="24" xfId="0" applyFont="1" applyBorder="1"/>
    <xf numFmtId="0" fontId="0" fillId="0" borderId="24" xfId="0" applyBorder="1"/>
    <xf numFmtId="0" fontId="3" fillId="0" borderId="32" xfId="0" applyFont="1" applyBorder="1"/>
    <xf numFmtId="0" fontId="0" fillId="0" borderId="32" xfId="0" applyBorder="1"/>
    <xf numFmtId="0" fontId="0" fillId="0" borderId="22" xfId="0" applyBorder="1"/>
    <xf numFmtId="0" fontId="3" fillId="0" borderId="33" xfId="0" applyFont="1" applyBorder="1"/>
    <xf numFmtId="0" fontId="3" fillId="0" borderId="24" xfId="0" applyFont="1" applyBorder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35" xfId="0" applyFont="1" applyBorder="1"/>
    <xf numFmtId="0" fontId="0" fillId="0" borderId="36" xfId="0" applyBorder="1"/>
    <xf numFmtId="0" fontId="0" fillId="0" borderId="37" xfId="0" applyBorder="1"/>
    <xf numFmtId="0" fontId="2" fillId="0" borderId="21" xfId="0" applyFont="1" applyBorder="1"/>
    <xf numFmtId="0" fontId="2" fillId="0" borderId="23" xfId="0" applyFont="1" applyBorder="1"/>
    <xf numFmtId="0" fontId="3" fillId="0" borderId="34" xfId="0" applyFont="1" applyBorder="1"/>
    <xf numFmtId="0" fontId="3" fillId="0" borderId="38" xfId="0" applyFont="1" applyBorder="1"/>
    <xf numFmtId="0" fontId="3" fillId="0" borderId="39" xfId="0" applyFont="1" applyBorder="1"/>
    <xf numFmtId="0" fontId="11" fillId="0" borderId="0" xfId="0" applyFont="1" applyAlignment="1">
      <alignment horizontal="left"/>
    </xf>
    <xf numFmtId="0" fontId="3" fillId="0" borderId="4" xfId="0" applyNumberFormat="1" applyFont="1" applyBorder="1" applyAlignment="1"/>
    <xf numFmtId="0" fontId="3" fillId="0" borderId="40" xfId="0" applyNumberFormat="1" applyFont="1" applyBorder="1" applyAlignment="1"/>
    <xf numFmtId="0" fontId="3" fillId="0" borderId="41" xfId="0" applyNumberFormat="1" applyFont="1" applyBorder="1" applyAlignment="1"/>
    <xf numFmtId="0" fontId="3" fillId="0" borderId="42" xfId="0" applyNumberFormat="1" applyFont="1" applyBorder="1" applyAlignment="1"/>
    <xf numFmtId="0" fontId="3" fillId="0" borderId="32" xfId="0" applyNumberFormat="1" applyFont="1" applyBorder="1" applyAlignment="1"/>
    <xf numFmtId="0" fontId="4" fillId="0" borderId="32" xfId="0" applyNumberFormat="1" applyFont="1" applyBorder="1" applyAlignment="1">
      <alignment horizontal="right"/>
    </xf>
    <xf numFmtId="0" fontId="3" fillId="0" borderId="43" xfId="0" applyNumberFormat="1" applyFont="1" applyBorder="1" applyAlignment="1"/>
    <xf numFmtId="3" fontId="3" fillId="3" borderId="4" xfId="0" applyNumberFormat="1" applyFont="1" applyFill="1" applyBorder="1" applyAlignment="1">
      <alignment horizontal="right"/>
    </xf>
    <xf numFmtId="0" fontId="3" fillId="0" borderId="44" xfId="0" applyNumberFormat="1" applyFont="1" applyBorder="1" applyAlignment="1"/>
    <xf numFmtId="164" fontId="3" fillId="0" borderId="2" xfId="0" applyNumberFormat="1" applyFont="1" applyBorder="1" applyAlignment="1"/>
    <xf numFmtId="0" fontId="0" fillId="0" borderId="45" xfId="0" applyFill="1" applyBorder="1"/>
    <xf numFmtId="0" fontId="0" fillId="0" borderId="18" xfId="0" applyFill="1" applyBorder="1"/>
    <xf numFmtId="0" fontId="0" fillId="0" borderId="6" xfId="0" applyFill="1" applyBorder="1"/>
    <xf numFmtId="0" fontId="0" fillId="0" borderId="7" xfId="0" applyFill="1" applyBorder="1"/>
    <xf numFmtId="0" fontId="9" fillId="0" borderId="21" xfId="0" applyFont="1" applyFill="1" applyBorder="1"/>
    <xf numFmtId="0" fontId="0" fillId="0" borderId="22" xfId="0" applyFill="1" applyBorder="1"/>
    <xf numFmtId="0" fontId="0" fillId="0" borderId="24" xfId="0" applyFill="1" applyBorder="1"/>
    <xf numFmtId="0" fontId="7" fillId="0" borderId="27" xfId="0" applyFont="1" applyFill="1" applyBorder="1"/>
    <xf numFmtId="0" fontId="0" fillId="0" borderId="23" xfId="0" applyFill="1" applyBorder="1"/>
    <xf numFmtId="0" fontId="0" fillId="0" borderId="25" xfId="0" applyFill="1" applyBorder="1"/>
    <xf numFmtId="0" fontId="5" fillId="0" borderId="9" xfId="0" applyFont="1" applyFill="1" applyBorder="1"/>
    <xf numFmtId="0" fontId="0" fillId="0" borderId="0" xfId="0" applyFill="1" applyBorder="1"/>
    <xf numFmtId="0" fontId="5" fillId="0" borderId="26" xfId="0" applyFont="1" applyFill="1" applyBorder="1"/>
    <xf numFmtId="0" fontId="4" fillId="0" borderId="22" xfId="0" applyNumberFormat="1" applyFont="1" applyBorder="1" applyAlignment="1">
      <alignment horizontal="center"/>
    </xf>
    <xf numFmtId="0" fontId="4" fillId="0" borderId="24" xfId="0" applyNumberFormat="1" applyFont="1" applyBorder="1" applyAlignment="1">
      <alignment horizontal="center"/>
    </xf>
    <xf numFmtId="0" fontId="0" fillId="0" borderId="46" xfId="0" applyBorder="1"/>
    <xf numFmtId="0" fontId="0" fillId="2" borderId="47" xfId="0" applyFill="1" applyBorder="1"/>
    <xf numFmtId="0" fontId="9" fillId="0" borderId="5" xfId="0" applyFont="1" applyBorder="1"/>
    <xf numFmtId="0" fontId="5" fillId="0" borderId="10" xfId="0" applyFont="1" applyFill="1" applyBorder="1"/>
    <xf numFmtId="0" fontId="0" fillId="0" borderId="11" xfId="0" applyFill="1" applyBorder="1"/>
    <xf numFmtId="0" fontId="0" fillId="0" borderId="12" xfId="0" applyFill="1" applyBorder="1"/>
    <xf numFmtId="0" fontId="6" fillId="0" borderId="0" xfId="0" applyFont="1" applyFill="1"/>
    <xf numFmtId="0" fontId="7" fillId="0" borderId="5" xfId="0" applyFont="1" applyFill="1" applyBorder="1"/>
    <xf numFmtId="0" fontId="0" fillId="0" borderId="31" xfId="0" applyFill="1" applyBorder="1"/>
    <xf numFmtId="0" fontId="6" fillId="0" borderId="29" xfId="0" applyFont="1" applyFill="1" applyBorder="1"/>
    <xf numFmtId="0" fontId="6" fillId="0" borderId="30" xfId="0" applyFont="1" applyFill="1" applyBorder="1"/>
    <xf numFmtId="0" fontId="13" fillId="0" borderId="28" xfId="0" applyFont="1" applyFill="1" applyBorder="1" applyAlignment="1">
      <alignment horizontal="right"/>
    </xf>
    <xf numFmtId="0" fontId="13" fillId="0" borderId="30" xfId="0" applyFont="1" applyFill="1" applyBorder="1" applyAlignment="1">
      <alignment horizontal="right"/>
    </xf>
    <xf numFmtId="0" fontId="0" fillId="0" borderId="9" xfId="0" applyFill="1" applyBorder="1"/>
    <xf numFmtId="0" fontId="0" fillId="0" borderId="46" xfId="0" applyFill="1" applyBorder="1"/>
    <xf numFmtId="0" fontId="0" fillId="0" borderId="0" xfId="0" applyFill="1"/>
    <xf numFmtId="0" fontId="9" fillId="0" borderId="5" xfId="0" applyFont="1" applyFill="1" applyBorder="1"/>
    <xf numFmtId="0" fontId="0" fillId="0" borderId="20" xfId="0" applyFill="1" applyBorder="1"/>
    <xf numFmtId="0" fontId="0" fillId="0" borderId="47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5" xfId="0" applyFill="1" applyBorder="1"/>
    <xf numFmtId="0" fontId="0" fillId="0" borderId="8" xfId="0" applyFill="1" applyBorder="1"/>
    <xf numFmtId="0" fontId="9" fillId="0" borderId="7" xfId="0" applyFont="1" applyFill="1" applyBorder="1"/>
    <xf numFmtId="0" fontId="11" fillId="0" borderId="0" xfId="0" applyFont="1" applyFill="1" applyAlignment="1">
      <alignment horizontal="left"/>
    </xf>
    <xf numFmtId="0" fontId="8" fillId="0" borderId="13" xfId="0" applyFont="1" applyFill="1" applyBorder="1"/>
    <xf numFmtId="0" fontId="8" fillId="0" borderId="14" xfId="0" applyFont="1" applyFill="1" applyBorder="1"/>
    <xf numFmtId="0" fontId="10" fillId="0" borderId="14" xfId="0" applyFont="1" applyFill="1" applyBorder="1"/>
    <xf numFmtId="0" fontId="12" fillId="0" borderId="14" xfId="0" applyFont="1" applyFill="1" applyBorder="1"/>
    <xf numFmtId="0" fontId="8" fillId="0" borderId="15" xfId="0" applyFont="1" applyFill="1" applyBorder="1"/>
    <xf numFmtId="0" fontId="8" fillId="0" borderId="0" xfId="0" applyFont="1" applyFill="1"/>
    <xf numFmtId="0" fontId="5" fillId="0" borderId="21" xfId="0" applyFont="1" applyFill="1" applyBorder="1"/>
    <xf numFmtId="0" fontId="2" fillId="0" borderId="21" xfId="0" applyFont="1" applyFill="1" applyBorder="1"/>
    <xf numFmtId="0" fontId="3" fillId="0" borderId="22" xfId="0" applyFont="1" applyFill="1" applyBorder="1"/>
    <xf numFmtId="0" fontId="3" fillId="0" borderId="33" xfId="0" applyFont="1" applyFill="1" applyBorder="1"/>
    <xf numFmtId="0" fontId="5" fillId="0" borderId="23" xfId="0" applyFont="1" applyFill="1" applyBorder="1"/>
    <xf numFmtId="0" fontId="2" fillId="0" borderId="23" xfId="0" applyFont="1" applyFill="1" applyBorder="1"/>
    <xf numFmtId="0" fontId="3" fillId="0" borderId="24" xfId="0" applyFont="1" applyFill="1" applyBorder="1"/>
    <xf numFmtId="0" fontId="3" fillId="0" borderId="34" xfId="0" applyFont="1" applyFill="1" applyBorder="1"/>
    <xf numFmtId="0" fontId="5" fillId="0" borderId="19" xfId="0" applyFont="1" applyFill="1" applyBorder="1"/>
    <xf numFmtId="0" fontId="3" fillId="0" borderId="38" xfId="0" applyFont="1" applyFill="1" applyBorder="1"/>
    <xf numFmtId="0" fontId="3" fillId="0" borderId="32" xfId="0" applyFont="1" applyFill="1" applyBorder="1"/>
    <xf numFmtId="0" fontId="0" fillId="0" borderId="32" xfId="0" applyFill="1" applyBorder="1"/>
    <xf numFmtId="0" fontId="3" fillId="0" borderId="39" xfId="0" applyFont="1" applyFill="1" applyBorder="1"/>
    <xf numFmtId="0" fontId="3" fillId="0" borderId="24" xfId="0" applyFont="1" applyFill="1" applyBorder="1" applyAlignment="1">
      <alignment horizontal="right"/>
    </xf>
    <xf numFmtId="0" fontId="3" fillId="0" borderId="34" xfId="0" applyFont="1" applyFill="1" applyBorder="1" applyAlignment="1">
      <alignment horizontal="right"/>
    </xf>
    <xf numFmtId="0" fontId="3" fillId="0" borderId="35" xfId="0" applyFont="1" applyFill="1" applyBorder="1"/>
    <xf numFmtId="0" fontId="0" fillId="0" borderId="36" xfId="0" applyFill="1" applyBorder="1"/>
    <xf numFmtId="0" fontId="0" fillId="0" borderId="37" xfId="0" applyFill="1" applyBorder="1"/>
    <xf numFmtId="0" fontId="2" fillId="0" borderId="0" xfId="0" applyNumberFormat="1" applyFont="1" applyFill="1" applyBorder="1" applyAlignment="1">
      <alignment wrapText="1"/>
    </xf>
    <xf numFmtId="0" fontId="2" fillId="0" borderId="2" xfId="0" applyNumberFormat="1" applyFont="1" applyFill="1" applyBorder="1" applyAlignment="1">
      <alignment wrapText="1"/>
    </xf>
    <xf numFmtId="0" fontId="3" fillId="0" borderId="3" xfId="0" applyNumberFormat="1" applyFont="1" applyFill="1" applyBorder="1" applyAlignment="1"/>
    <xf numFmtId="3" fontId="16" fillId="0" borderId="3" xfId="0" applyNumberFormat="1" applyFont="1" applyFill="1" applyBorder="1" applyAlignment="1">
      <alignment horizontal="right"/>
    </xf>
    <xf numFmtId="164" fontId="3" fillId="0" borderId="3" xfId="0" applyNumberFormat="1" applyFont="1" applyFill="1" applyBorder="1" applyAlignment="1"/>
    <xf numFmtId="3" fontId="3" fillId="0" borderId="3" xfId="0" applyNumberFormat="1" applyFont="1" applyFill="1" applyBorder="1" applyAlignment="1">
      <alignment horizontal="right"/>
    </xf>
    <xf numFmtId="9" fontId="3" fillId="0" borderId="3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wrapText="1"/>
    </xf>
    <xf numFmtId="0" fontId="3" fillId="0" borderId="2" xfId="0" applyNumberFormat="1" applyFont="1" applyFill="1" applyBorder="1" applyAlignment="1">
      <alignment wrapText="1"/>
    </xf>
    <xf numFmtId="0" fontId="3" fillId="0" borderId="2" xfId="0" applyNumberFormat="1" applyFont="1" applyFill="1" applyBorder="1" applyAlignment="1"/>
    <xf numFmtId="3" fontId="16" fillId="0" borderId="2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/>
    <xf numFmtId="3" fontId="3" fillId="0" borderId="2" xfId="0" applyNumberFormat="1" applyFont="1" applyFill="1" applyBorder="1" applyAlignment="1">
      <alignment horizontal="right"/>
    </xf>
    <xf numFmtId="9" fontId="3" fillId="0" borderId="2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/>
    <xf numFmtId="3" fontId="16" fillId="0" borderId="4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/>
    <xf numFmtId="0" fontId="3" fillId="0" borderId="40" xfId="0" applyNumberFormat="1" applyFont="1" applyFill="1" applyBorder="1" applyAlignment="1"/>
    <xf numFmtId="0" fontId="4" fillId="0" borderId="22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right"/>
    </xf>
    <xf numFmtId="0" fontId="3" fillId="0" borderId="43" xfId="0" applyNumberFormat="1" applyFont="1" applyFill="1" applyBorder="1" applyAlignment="1"/>
    <xf numFmtId="0" fontId="3" fillId="0" borderId="44" xfId="0" applyNumberFormat="1" applyFont="1" applyFill="1" applyBorder="1" applyAlignment="1"/>
    <xf numFmtId="0" fontId="3" fillId="0" borderId="41" xfId="0" applyNumberFormat="1" applyFont="1" applyFill="1" applyBorder="1" applyAlignment="1"/>
    <xf numFmtId="0" fontId="4" fillId="0" borderId="24" xfId="0" applyNumberFormat="1" applyFont="1" applyFill="1" applyBorder="1" applyAlignment="1">
      <alignment horizontal="center"/>
    </xf>
    <xf numFmtId="3" fontId="4" fillId="0" borderId="24" xfId="0" applyNumberFormat="1" applyFont="1" applyFill="1" applyBorder="1" applyAlignment="1">
      <alignment horizontal="right"/>
    </xf>
    <xf numFmtId="0" fontId="3" fillId="0" borderId="42" xfId="0" applyNumberFormat="1" applyFont="1" applyFill="1" applyBorder="1" applyAlignment="1"/>
    <xf numFmtId="0" fontId="3" fillId="0" borderId="32" xfId="0" applyNumberFormat="1" applyFont="1" applyFill="1" applyBorder="1" applyAlignment="1"/>
    <xf numFmtId="0" fontId="4" fillId="0" borderId="32" xfId="0" applyNumberFormat="1" applyFont="1" applyFill="1" applyBorder="1" applyAlignment="1">
      <alignment horizontal="right"/>
    </xf>
    <xf numFmtId="10" fontId="4" fillId="0" borderId="32" xfId="0" applyNumberFormat="1" applyFont="1" applyFill="1" applyBorder="1" applyAlignment="1">
      <alignment horizontal="right"/>
    </xf>
    <xf numFmtId="0" fontId="13" fillId="0" borderId="28" xfId="0" applyFont="1" applyFill="1" applyBorder="1"/>
    <xf numFmtId="0" fontId="14" fillId="0" borderId="19" xfId="0" applyFont="1" applyFill="1" applyBorder="1"/>
    <xf numFmtId="0" fontId="7" fillId="0" borderId="6" xfId="0" applyFont="1" applyFill="1" applyBorder="1"/>
    <xf numFmtId="0" fontId="5" fillId="2" borderId="11" xfId="0" applyFont="1" applyFill="1" applyBorder="1"/>
    <xf numFmtId="0" fontId="5" fillId="2" borderId="22" xfId="0" applyFont="1" applyFill="1" applyBorder="1"/>
    <xf numFmtId="0" fontId="5" fillId="2" borderId="24" xfId="0" applyFont="1" applyFill="1" applyBorder="1"/>
    <xf numFmtId="0" fontId="5" fillId="2" borderId="20" xfId="0" applyFont="1" applyFill="1" applyBorder="1"/>
    <xf numFmtId="0" fontId="9" fillId="2" borderId="22" xfId="0" applyFont="1" applyFill="1" applyBorder="1"/>
    <xf numFmtId="0" fontId="5" fillId="2" borderId="0" xfId="0" applyFont="1" applyFill="1" applyBorder="1"/>
    <xf numFmtId="0" fontId="5" fillId="0" borderId="11" xfId="0" applyFont="1" applyFill="1" applyBorder="1"/>
    <xf numFmtId="0" fontId="5" fillId="0" borderId="22" xfId="0" applyFont="1" applyFill="1" applyBorder="1"/>
    <xf numFmtId="0" fontId="5" fillId="0" borderId="24" xfId="0" applyFont="1" applyFill="1" applyBorder="1"/>
    <xf numFmtId="0" fontId="5" fillId="0" borderId="20" xfId="0" applyFont="1" applyFill="1" applyBorder="1"/>
    <xf numFmtId="0" fontId="9" fillId="0" borderId="22" xfId="0" applyFont="1" applyFill="1" applyBorder="1"/>
    <xf numFmtId="0" fontId="5" fillId="0" borderId="0" xfId="0" applyFont="1" applyFill="1" applyBorder="1"/>
    <xf numFmtId="0" fontId="4" fillId="0" borderId="22" xfId="0" applyNumberFormat="1" applyFont="1" applyFill="1" applyBorder="1" applyAlignment="1">
      <alignment horizontal="right"/>
    </xf>
    <xf numFmtId="0" fontId="5" fillId="2" borderId="45" xfId="0" applyFont="1" applyFill="1" applyBorder="1"/>
    <xf numFmtId="0" fontId="5" fillId="2" borderId="18" xfId="0" applyFont="1" applyFill="1" applyBorder="1"/>
    <xf numFmtId="0" fontId="18" fillId="2" borderId="0" xfId="0" applyFont="1" applyFill="1" applyAlignment="1">
      <alignment horizontal="justify"/>
    </xf>
    <xf numFmtId="0" fontId="18" fillId="2" borderId="0" xfId="0" applyFont="1" applyFill="1"/>
    <xf numFmtId="0" fontId="19" fillId="0" borderId="2" xfId="0" applyNumberFormat="1" applyFont="1" applyBorder="1" applyAlignment="1"/>
    <xf numFmtId="0" fontId="19" fillId="0" borderId="2" xfId="0" applyNumberFormat="1" applyFont="1" applyFill="1" applyBorder="1" applyAlignment="1"/>
    <xf numFmtId="0" fontId="19" fillId="0" borderId="4" xfId="0" applyNumberFormat="1" applyFont="1" applyBorder="1" applyAlignment="1"/>
    <xf numFmtId="0" fontId="19" fillId="0" borderId="2" xfId="0" applyNumberFormat="1" applyFont="1" applyBorder="1" applyAlignment="1">
      <alignment horizontal="left"/>
    </xf>
    <xf numFmtId="10" fontId="4" fillId="0" borderId="48" xfId="0" applyNumberFormat="1" applyFont="1" applyBorder="1" applyAlignment="1">
      <alignment horizontal="right"/>
    </xf>
    <xf numFmtId="43" fontId="2" fillId="2" borderId="3" xfId="1" applyFont="1" applyFill="1" applyBorder="1" applyAlignment="1">
      <alignment horizontal="right"/>
    </xf>
    <xf numFmtId="43" fontId="3" fillId="0" borderId="2" xfId="1" applyFont="1" applyBorder="1" applyAlignment="1"/>
    <xf numFmtId="43" fontId="3" fillId="0" borderId="3" xfId="1" applyFont="1" applyBorder="1" applyAlignment="1">
      <alignment horizontal="right"/>
    </xf>
    <xf numFmtId="0" fontId="20" fillId="2" borderId="22" xfId="0" applyFont="1" applyFill="1" applyBorder="1"/>
    <xf numFmtId="43" fontId="3" fillId="3" borderId="2" xfId="1" applyFont="1" applyFill="1" applyBorder="1" applyAlignment="1">
      <alignment horizontal="right"/>
    </xf>
    <xf numFmtId="43" fontId="17" fillId="0" borderId="49" xfId="1" applyFont="1" applyBorder="1" applyAlignment="1">
      <alignment horizontal="right"/>
    </xf>
    <xf numFmtId="0" fontId="2" fillId="2" borderId="50" xfId="0" applyNumberFormat="1" applyFont="1" applyFill="1" applyBorder="1" applyAlignment="1">
      <alignment horizontal="center" wrapText="1" shrinkToFit="1"/>
    </xf>
    <xf numFmtId="0" fontId="2" fillId="0" borderId="50" xfId="0" applyNumberFormat="1" applyFont="1" applyBorder="1" applyAlignment="1">
      <alignment horizontal="center" wrapText="1" shrinkToFit="1"/>
    </xf>
    <xf numFmtId="0" fontId="2" fillId="4" borderId="50" xfId="0" applyNumberFormat="1" applyFont="1" applyFill="1" applyBorder="1" applyAlignment="1">
      <alignment horizontal="center" wrapText="1" shrinkToFit="1"/>
    </xf>
    <xf numFmtId="0" fontId="2" fillId="0" borderId="50" xfId="0" applyNumberFormat="1" applyFont="1" applyFill="1" applyBorder="1" applyAlignment="1">
      <alignment horizontal="center" wrapText="1" shrinkToFit="1"/>
    </xf>
    <xf numFmtId="0" fontId="2" fillId="3" borderId="50" xfId="0" applyNumberFormat="1" applyFont="1" applyFill="1" applyBorder="1" applyAlignment="1">
      <alignment horizontal="center" wrapText="1" shrinkToFit="1"/>
    </xf>
    <xf numFmtId="0" fontId="3" fillId="2" borderId="3" xfId="0" applyNumberFormat="1" applyFont="1" applyFill="1" applyBorder="1" applyAlignment="1"/>
    <xf numFmtId="0" fontId="3" fillId="0" borderId="3" xfId="0" applyNumberFormat="1" applyFont="1" applyBorder="1" applyAlignment="1"/>
    <xf numFmtId="0" fontId="19" fillId="0" borderId="3" xfId="0" applyNumberFormat="1" applyFont="1" applyBorder="1" applyAlignment="1"/>
    <xf numFmtId="43" fontId="3" fillId="3" borderId="3" xfId="1" applyFont="1" applyFill="1" applyBorder="1" applyAlignment="1">
      <alignment horizontal="right"/>
    </xf>
    <xf numFmtId="9" fontId="3" fillId="0" borderId="3" xfId="0" applyNumberFormat="1" applyFont="1" applyBorder="1" applyAlignment="1">
      <alignment horizontal="right"/>
    </xf>
    <xf numFmtId="43" fontId="3" fillId="0" borderId="3" xfId="1" applyFont="1" applyBorder="1" applyAlignment="1"/>
    <xf numFmtId="0" fontId="2" fillId="2" borderId="2" xfId="0" applyNumberFormat="1" applyFont="1" applyFill="1" applyBorder="1" applyAlignment="1">
      <alignment horizontal="center" wrapText="1" shrinkToFit="1"/>
    </xf>
    <xf numFmtId="0" fontId="2" fillId="0" borderId="2" xfId="0" applyNumberFormat="1" applyFont="1" applyBorder="1" applyAlignment="1">
      <alignment horizontal="center" wrapText="1" shrinkToFit="1"/>
    </xf>
    <xf numFmtId="0" fontId="18" fillId="5" borderId="0" xfId="0" quotePrefix="1" applyFont="1" applyFill="1" applyAlignment="1">
      <alignment horizontal="justify"/>
    </xf>
    <xf numFmtId="0" fontId="20" fillId="2" borderId="24" xfId="0" applyFont="1" applyFill="1" applyBorder="1"/>
    <xf numFmtId="14" fontId="0" fillId="2" borderId="16" xfId="0" applyNumberFormat="1" applyFill="1" applyBorder="1" applyAlignment="1">
      <alignment horizontal="right"/>
    </xf>
    <xf numFmtId="0" fontId="21" fillId="0" borderId="3" xfId="0" applyNumberFormat="1" applyFont="1" applyBorder="1" applyAlignment="1"/>
    <xf numFmtId="3" fontId="21" fillId="3" borderId="3" xfId="0" applyNumberFormat="1" applyFont="1" applyFill="1" applyBorder="1" applyAlignment="1">
      <alignment horizontal="right"/>
    </xf>
    <xf numFmtId="0" fontId="21" fillId="0" borderId="3" xfId="0" quotePrefix="1" applyNumberFormat="1" applyFont="1" applyBorder="1" applyAlignment="1"/>
    <xf numFmtId="0" fontId="21" fillId="0" borderId="3" xfId="0" applyNumberFormat="1" applyFont="1" applyBorder="1" applyAlignment="1">
      <alignment wrapText="1"/>
    </xf>
    <xf numFmtId="0" fontId="21" fillId="0" borderId="2" xfId="0" applyNumberFormat="1" applyFont="1" applyBorder="1" applyAlignment="1">
      <alignment wrapText="1"/>
    </xf>
    <xf numFmtId="43" fontId="3" fillId="0" borderId="3" xfId="0" applyNumberFormat="1" applyFont="1" applyBorder="1" applyAlignment="1">
      <alignment horizontal="right"/>
    </xf>
    <xf numFmtId="0" fontId="3" fillId="0" borderId="2" xfId="0" applyNumberFormat="1" applyFont="1" applyBorder="1" applyAlignment="1">
      <alignment horizontal="right" wrapText="1" shrinkToFit="1"/>
    </xf>
    <xf numFmtId="14" fontId="20" fillId="2" borderId="16" xfId="0" applyNumberFormat="1" applyFont="1" applyFill="1" applyBorder="1" applyAlignment="1">
      <alignment horizontal="right"/>
    </xf>
    <xf numFmtId="0" fontId="15" fillId="0" borderId="51" xfId="0" applyNumberFormat="1" applyFont="1" applyBorder="1" applyAlignment="1">
      <alignment horizontal="center" wrapText="1" shrinkToFit="1"/>
    </xf>
    <xf numFmtId="0" fontId="3" fillId="0" borderId="3" xfId="0" applyNumberFormat="1" applyFont="1" applyBorder="1" applyAlignment="1">
      <alignment horizontal="center"/>
    </xf>
    <xf numFmtId="0" fontId="19" fillId="0" borderId="2" xfId="0" applyNumberFormat="1" applyFont="1" applyBorder="1" applyAlignment="1">
      <alignment horizontal="center" wrapText="1"/>
    </xf>
    <xf numFmtId="0" fontId="19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 wrapText="1" shrinkToFit="1"/>
    </xf>
    <xf numFmtId="0" fontId="3" fillId="0" borderId="2" xfId="0" applyNumberFormat="1" applyFont="1" applyFill="1" applyBorder="1" applyAlignment="1">
      <alignment horizontal="center" wrapText="1" shrinkToFit="1"/>
    </xf>
    <xf numFmtId="0" fontId="3" fillId="3" borderId="2" xfId="0" applyNumberFormat="1" applyFont="1" applyFill="1" applyBorder="1" applyAlignment="1">
      <alignment horizontal="center" wrapText="1" shrinkToFit="1"/>
    </xf>
    <xf numFmtId="165" fontId="2" fillId="2" borderId="3" xfId="1" applyNumberFormat="1" applyFont="1" applyFill="1" applyBorder="1" applyAlignment="1">
      <alignment horizontal="right"/>
    </xf>
    <xf numFmtId="165" fontId="2" fillId="2" borderId="2" xfId="0" applyNumberFormat="1" applyFont="1" applyFill="1" applyBorder="1" applyAlignment="1">
      <alignment horizontal="right" wrapText="1" shrinkToFit="1"/>
    </xf>
    <xf numFmtId="0" fontId="3" fillId="0" borderId="2" xfId="0" quotePrefix="1" applyNumberFormat="1" applyFont="1" applyBorder="1" applyAlignment="1">
      <alignment horizontal="center"/>
    </xf>
    <xf numFmtId="49" fontId="6" fillId="4" borderId="29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right" vertical="center" wrapText="1"/>
    </xf>
    <xf numFmtId="165" fontId="4" fillId="0" borderId="52" xfId="1" applyNumberFormat="1" applyFont="1" applyBorder="1" applyAlignment="1">
      <alignment horizontal="right"/>
    </xf>
    <xf numFmtId="0" fontId="20" fillId="2" borderId="11" xfId="0" applyFont="1" applyFill="1" applyBorder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114300</xdr:rowOff>
    </xdr:from>
    <xdr:to>
      <xdr:col>7</xdr:col>
      <xdr:colOff>57150</xdr:colOff>
      <xdr:row>3</xdr:row>
      <xdr:rowOff>47625</xdr:rowOff>
    </xdr:to>
    <xdr:sp macro="" textlink="">
      <xdr:nvSpPr>
        <xdr:cNvPr id="1104" name="Line 2"/>
        <xdr:cNvSpPr>
          <a:spLocks noChangeShapeType="1"/>
        </xdr:cNvSpPr>
      </xdr:nvSpPr>
      <xdr:spPr bwMode="auto">
        <a:xfrm flipV="1">
          <a:off x="6000750" y="114300"/>
          <a:ext cx="866775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114300</xdr:rowOff>
    </xdr:from>
    <xdr:to>
      <xdr:col>7</xdr:col>
      <xdr:colOff>57150</xdr:colOff>
      <xdr:row>3</xdr:row>
      <xdr:rowOff>95250</xdr:rowOff>
    </xdr:to>
    <xdr:sp macro="" textlink="">
      <xdr:nvSpPr>
        <xdr:cNvPr id="2127" name="Line 1"/>
        <xdr:cNvSpPr>
          <a:spLocks noChangeShapeType="1"/>
        </xdr:cNvSpPr>
      </xdr:nvSpPr>
      <xdr:spPr bwMode="auto">
        <a:xfrm flipV="1">
          <a:off x="2962275" y="114300"/>
          <a:ext cx="790575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6"/>
  <sheetViews>
    <sheetView tabSelected="1" zoomScale="90" workbookViewId="0">
      <selection activeCell="L2" sqref="L2"/>
    </sheetView>
  </sheetViews>
  <sheetFormatPr defaultRowHeight="12.75"/>
  <cols>
    <col min="1" max="1" width="3" customWidth="1"/>
    <col min="2" max="2" width="4" customWidth="1"/>
    <col min="3" max="3" width="6.7109375" customWidth="1"/>
    <col min="4" max="4" width="47" customWidth="1"/>
    <col min="5" max="5" width="9.5703125" customWidth="1"/>
    <col min="6" max="6" width="19.7109375" customWidth="1"/>
    <col min="7" max="7" width="12.140625" customWidth="1"/>
    <col min="8" max="8" width="60.5703125" customWidth="1"/>
    <col min="9" max="9" width="5.28515625" customWidth="1"/>
    <col min="10" max="10" width="11.7109375" customWidth="1"/>
    <col min="11" max="11" width="14.28515625" customWidth="1"/>
    <col min="12" max="12" width="37.85546875" bestFit="1" customWidth="1"/>
    <col min="13" max="13" width="12.140625" customWidth="1"/>
    <col min="14" max="14" width="8.5703125" customWidth="1"/>
    <col min="15" max="15" width="15.85546875" customWidth="1"/>
  </cols>
  <sheetData>
    <row r="1" spans="1:26" s="14" customFormat="1" ht="17.25" thickBot="1">
      <c r="A1" s="23" t="s">
        <v>0</v>
      </c>
      <c r="B1" s="188"/>
      <c r="C1" s="24"/>
      <c r="D1" s="253" t="s">
        <v>70</v>
      </c>
      <c r="E1" s="24"/>
      <c r="F1" s="25"/>
      <c r="H1" s="20" t="s">
        <v>40</v>
      </c>
      <c r="I1" s="58"/>
      <c r="J1" s="55" t="s">
        <v>42</v>
      </c>
      <c r="K1" s="56"/>
      <c r="L1" s="250" t="s">
        <v>77</v>
      </c>
      <c r="M1" s="57"/>
      <c r="N1" s="59" t="s">
        <v>58</v>
      </c>
      <c r="O1" s="60"/>
    </row>
    <row r="2" spans="1:26" ht="24" customHeight="1">
      <c r="A2" s="19" t="s">
        <v>56</v>
      </c>
      <c r="B2" s="53"/>
      <c r="C2" s="53"/>
      <c r="D2" s="53" t="s">
        <v>68</v>
      </c>
      <c r="E2" s="53"/>
      <c r="F2" s="104"/>
      <c r="H2" s="106" t="s">
        <v>41</v>
      </c>
      <c r="I2" s="58"/>
      <c r="J2" s="54" t="s">
        <v>57</v>
      </c>
      <c r="K2" s="38"/>
      <c r="L2" s="251" t="s">
        <v>73</v>
      </c>
      <c r="M2" s="38"/>
      <c r="N2" s="38"/>
      <c r="O2" s="25"/>
    </row>
    <row r="3" spans="1:26" ht="14.25" customHeight="1">
      <c r="A3" s="105" t="s">
        <v>45</v>
      </c>
      <c r="B3" s="32"/>
      <c r="C3" s="32"/>
      <c r="D3" s="231"/>
      <c r="E3" s="32"/>
      <c r="F3" s="33"/>
      <c r="H3" s="15" t="s">
        <v>44</v>
      </c>
      <c r="I3" s="58"/>
      <c r="J3" s="54" t="s">
        <v>46</v>
      </c>
      <c r="K3" s="32"/>
      <c r="L3" s="231">
        <v>41719</v>
      </c>
      <c r="M3" s="32"/>
      <c r="N3" s="32"/>
      <c r="O3" s="33"/>
    </row>
    <row r="4" spans="1:26" ht="15.75" customHeight="1" thickBot="1">
      <c r="A4" s="16" t="s">
        <v>39</v>
      </c>
      <c r="B4" s="17"/>
      <c r="C4" s="17"/>
      <c r="D4" s="17" t="s">
        <v>63</v>
      </c>
      <c r="E4" s="17"/>
      <c r="F4" s="18"/>
      <c r="H4" s="20" t="s">
        <v>43</v>
      </c>
      <c r="I4" s="58"/>
      <c r="J4" s="21" t="s">
        <v>47</v>
      </c>
      <c r="K4" s="50"/>
      <c r="L4" s="239" t="s">
        <v>74</v>
      </c>
      <c r="M4" s="17"/>
      <c r="N4" s="17"/>
      <c r="O4" s="18"/>
    </row>
    <row r="5" spans="1:26" ht="20.25" thickBot="1">
      <c r="H5" s="78" t="s">
        <v>1</v>
      </c>
    </row>
    <row r="6" spans="1:26" s="22" customFormat="1" ht="15.75">
      <c r="A6" s="26"/>
      <c r="B6" s="27"/>
      <c r="C6" s="27"/>
      <c r="D6" s="28"/>
      <c r="E6" s="27"/>
      <c r="F6" s="51" t="s">
        <v>2</v>
      </c>
      <c r="G6" s="27"/>
      <c r="H6" s="27"/>
      <c r="I6" s="29"/>
      <c r="J6" s="30"/>
      <c r="K6" s="52" t="s">
        <v>3</v>
      </c>
      <c r="L6" s="30"/>
      <c r="M6" s="30"/>
      <c r="N6" s="30"/>
      <c r="O6" s="31"/>
    </row>
    <row r="7" spans="1:26" ht="15.75">
      <c r="A7" s="41" t="s">
        <v>4</v>
      </c>
      <c r="B7" s="189"/>
      <c r="C7" s="42"/>
      <c r="D7" s="203" t="s">
        <v>71</v>
      </c>
      <c r="E7" s="42"/>
      <c r="F7" s="42"/>
      <c r="G7" s="42"/>
      <c r="H7" s="42"/>
      <c r="I7" s="73" t="s">
        <v>4</v>
      </c>
      <c r="J7" s="61"/>
      <c r="K7" s="61" t="s">
        <v>67</v>
      </c>
      <c r="L7" s="61"/>
      <c r="M7" s="61"/>
      <c r="N7" s="61"/>
      <c r="O7" s="67"/>
    </row>
    <row r="8" spans="1:26" ht="15.75">
      <c r="A8" s="43" t="s">
        <v>53</v>
      </c>
      <c r="B8" s="190"/>
      <c r="C8" s="44"/>
      <c r="D8" s="229"/>
      <c r="E8" s="44"/>
      <c r="F8" s="44"/>
      <c r="G8" s="44"/>
      <c r="H8" s="44"/>
      <c r="I8" s="74" t="s">
        <v>66</v>
      </c>
      <c r="J8" s="62"/>
      <c r="K8" s="62"/>
      <c r="L8" s="62"/>
      <c r="M8" s="62"/>
      <c r="N8" s="62"/>
      <c r="O8" s="75"/>
    </row>
    <row r="9" spans="1:26" ht="15.75">
      <c r="A9" s="37" t="s">
        <v>48</v>
      </c>
      <c r="B9" s="191"/>
      <c r="C9" s="38"/>
      <c r="D9" s="204" t="s">
        <v>72</v>
      </c>
      <c r="E9" s="38"/>
      <c r="F9" s="38"/>
      <c r="G9" s="38"/>
      <c r="H9" s="38"/>
      <c r="I9" s="74" t="s">
        <v>65</v>
      </c>
      <c r="J9" s="62"/>
      <c r="K9" s="62"/>
      <c r="L9" s="63"/>
      <c r="M9" s="62" t="s">
        <v>6</v>
      </c>
      <c r="N9" s="62"/>
      <c r="O9" s="75"/>
    </row>
    <row r="10" spans="1:26">
      <c r="A10" s="45" t="s">
        <v>5</v>
      </c>
      <c r="B10" s="192"/>
      <c r="C10" s="42"/>
      <c r="D10" s="213"/>
      <c r="E10" s="42"/>
      <c r="F10" s="44"/>
      <c r="G10" s="49" t="s">
        <v>61</v>
      </c>
      <c r="H10" s="42"/>
      <c r="I10" s="76" t="s">
        <v>7</v>
      </c>
      <c r="J10" s="64"/>
      <c r="K10" s="65"/>
      <c r="L10" s="64" t="s">
        <v>8</v>
      </c>
      <c r="M10" s="65"/>
      <c r="N10" s="64" t="s">
        <v>9</v>
      </c>
      <c r="O10" s="77"/>
    </row>
    <row r="11" spans="1:26">
      <c r="A11" s="46" t="s">
        <v>7</v>
      </c>
      <c r="B11" s="44"/>
      <c r="C11" s="44"/>
      <c r="D11" s="230"/>
      <c r="E11" s="44"/>
      <c r="F11" s="47" t="s">
        <v>8</v>
      </c>
      <c r="G11" s="44"/>
      <c r="H11" s="47" t="s">
        <v>59</v>
      </c>
      <c r="I11" s="73" t="s">
        <v>50</v>
      </c>
      <c r="J11" s="66"/>
      <c r="K11" s="61" t="s">
        <v>11</v>
      </c>
      <c r="L11" s="66"/>
      <c r="M11" s="61" t="s">
        <v>64</v>
      </c>
      <c r="N11" s="61"/>
      <c r="O11" s="67"/>
    </row>
    <row r="12" spans="1:26">
      <c r="A12" s="35" t="s">
        <v>10</v>
      </c>
      <c r="B12" s="193"/>
      <c r="C12" s="36"/>
      <c r="D12" s="36"/>
      <c r="E12" s="36"/>
      <c r="F12" s="36"/>
      <c r="G12" s="44"/>
      <c r="H12" s="48"/>
      <c r="I12" s="74" t="s">
        <v>51</v>
      </c>
      <c r="J12" s="62"/>
      <c r="K12" s="68" t="s">
        <v>13</v>
      </c>
      <c r="L12" s="63"/>
      <c r="M12" s="62" t="s">
        <v>14</v>
      </c>
      <c r="N12" s="68"/>
      <c r="O12" s="69" t="s">
        <v>15</v>
      </c>
    </row>
    <row r="13" spans="1:26">
      <c r="A13" s="201" t="s">
        <v>76</v>
      </c>
      <c r="B13" s="202"/>
      <c r="C13" s="202"/>
      <c r="D13" s="202"/>
      <c r="E13" s="34"/>
      <c r="F13" s="34"/>
      <c r="G13" s="34"/>
      <c r="H13" s="34"/>
      <c r="I13" s="74" t="s">
        <v>52</v>
      </c>
      <c r="J13" s="68" t="s">
        <v>17</v>
      </c>
      <c r="K13" s="63"/>
      <c r="L13" s="62" t="s">
        <v>18</v>
      </c>
      <c r="M13" s="62"/>
      <c r="N13" s="63"/>
      <c r="O13" s="69" t="s">
        <v>19</v>
      </c>
    </row>
    <row r="14" spans="1:26" ht="13.5" thickBot="1">
      <c r="A14" s="39"/>
      <c r="B14" s="40"/>
      <c r="C14" s="40"/>
      <c r="D14" s="40"/>
      <c r="E14" s="40"/>
      <c r="F14" s="40"/>
      <c r="G14" s="40"/>
      <c r="H14" s="40"/>
      <c r="I14" s="70" t="s">
        <v>55</v>
      </c>
      <c r="J14" s="71"/>
      <c r="K14" s="71"/>
      <c r="L14" s="71"/>
      <c r="M14" s="71"/>
      <c r="N14" s="71"/>
      <c r="O14" s="72"/>
    </row>
    <row r="15" spans="1:26" ht="8.25" customHeight="1" thickBot="1"/>
    <row r="16" spans="1:26" s="3" customFormat="1" ht="26.25" thickTop="1">
      <c r="A16" s="217"/>
      <c r="B16" s="217" t="s">
        <v>62</v>
      </c>
      <c r="C16" s="216" t="s">
        <v>20</v>
      </c>
      <c r="D16" s="217" t="s">
        <v>21</v>
      </c>
      <c r="E16" s="217" t="s">
        <v>22</v>
      </c>
      <c r="F16" s="218" t="s">
        <v>23</v>
      </c>
      <c r="G16" s="240" t="s">
        <v>24</v>
      </c>
      <c r="H16" s="219" t="s">
        <v>25</v>
      </c>
      <c r="I16" s="217" t="s">
        <v>26</v>
      </c>
      <c r="J16" s="220" t="s">
        <v>27</v>
      </c>
      <c r="K16" s="217" t="s">
        <v>28</v>
      </c>
      <c r="L16" s="217" t="s">
        <v>29</v>
      </c>
      <c r="M16" s="216" t="s">
        <v>30</v>
      </c>
      <c r="N16" s="217" t="s">
        <v>31</v>
      </c>
      <c r="O16" s="217" t="s">
        <v>32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3" customFormat="1" ht="18" customHeight="1">
      <c r="A17" s="238">
        <v>1</v>
      </c>
      <c r="B17" s="228"/>
      <c r="C17" s="227"/>
      <c r="D17" s="244" t="s">
        <v>69</v>
      </c>
      <c r="E17" s="244"/>
      <c r="F17" s="205"/>
      <c r="G17" s="233"/>
      <c r="H17" s="245" t="s">
        <v>75</v>
      </c>
      <c r="I17" s="244"/>
      <c r="J17" s="246"/>
      <c r="K17" s="244"/>
      <c r="L17" s="244"/>
      <c r="M17" s="248">
        <v>160000</v>
      </c>
      <c r="N17" s="228"/>
      <c r="O17" s="228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6" customFormat="1" ht="15.75" customHeight="1">
      <c r="A18" s="7">
        <v>2</v>
      </c>
      <c r="B18" s="7"/>
      <c r="C18" s="221"/>
      <c r="D18" s="232"/>
      <c r="E18" s="234"/>
      <c r="F18" s="232"/>
      <c r="G18" s="233"/>
      <c r="H18" s="235"/>
      <c r="I18" s="223"/>
      <c r="J18" s="224"/>
      <c r="K18" s="225"/>
      <c r="L18" s="212"/>
      <c r="M18" s="210"/>
      <c r="N18" s="226"/>
      <c r="O18" s="222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s="6" customFormat="1" ht="14.25" customHeight="1">
      <c r="A19" s="7">
        <v>3</v>
      </c>
      <c r="B19" s="7"/>
      <c r="C19" s="8"/>
      <c r="D19" s="241"/>
      <c r="E19" s="249"/>
      <c r="F19" s="205"/>
      <c r="G19" s="9"/>
      <c r="H19" s="242"/>
      <c r="I19" s="243"/>
      <c r="J19" s="214"/>
      <c r="K19" s="10"/>
      <c r="L19" s="212"/>
      <c r="M19" s="247"/>
      <c r="N19" s="211"/>
      <c r="O19" s="7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s="6" customFormat="1" ht="14.25" customHeight="1">
      <c r="A20" s="7">
        <v>4</v>
      </c>
      <c r="B20" s="7"/>
      <c r="C20" s="8"/>
      <c r="D20" s="232"/>
      <c r="E20" s="7"/>
      <c r="F20" s="208"/>
      <c r="G20" s="9"/>
      <c r="H20" s="236"/>
      <c r="I20" s="205"/>
      <c r="J20" s="9"/>
      <c r="K20" s="10"/>
      <c r="L20" s="237"/>
      <c r="M20" s="210"/>
      <c r="N20" s="211"/>
      <c r="O20" s="7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s="6" customFormat="1" ht="14.25" customHeight="1">
      <c r="A21" s="7">
        <v>5</v>
      </c>
      <c r="B21" s="7"/>
      <c r="C21" s="8"/>
      <c r="D21" s="222"/>
      <c r="E21" s="7"/>
      <c r="F21" s="205"/>
      <c r="G21" s="9"/>
      <c r="H21" s="207"/>
      <c r="I21" s="205"/>
      <c r="J21" s="9"/>
      <c r="K21" s="10"/>
      <c r="L21" s="4"/>
      <c r="M21" s="210"/>
      <c r="N21" s="211"/>
      <c r="O21" s="7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s="6" customFormat="1" ht="14.25" customHeight="1">
      <c r="A22" s="7">
        <v>6</v>
      </c>
      <c r="B22" s="7"/>
      <c r="C22" s="8"/>
      <c r="D22" s="222"/>
      <c r="E22" s="7"/>
      <c r="F22" s="206"/>
      <c r="G22" s="9"/>
      <c r="H22" s="207"/>
      <c r="I22" s="205"/>
      <c r="J22" s="9"/>
      <c r="K22" s="10"/>
      <c r="L22" s="4"/>
      <c r="M22" s="210"/>
      <c r="N22" s="211"/>
      <c r="O22" s="7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s="6" customFormat="1" ht="14.25" customHeight="1">
      <c r="A23" s="7">
        <v>7</v>
      </c>
      <c r="B23" s="7"/>
      <c r="C23" s="8"/>
      <c r="D23" s="222"/>
      <c r="E23" s="7"/>
      <c r="F23" s="205"/>
      <c r="G23" s="9"/>
      <c r="H23" s="207"/>
      <c r="I23" s="207"/>
      <c r="J23" s="9"/>
      <c r="K23" s="10"/>
      <c r="L23" s="4"/>
      <c r="M23" s="210"/>
      <c r="N23" s="7"/>
      <c r="O23" s="7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s="6" customFormat="1" ht="16.5" customHeight="1">
      <c r="A24" s="7">
        <v>8</v>
      </c>
      <c r="B24" s="7"/>
      <c r="C24" s="8"/>
      <c r="D24" s="7"/>
      <c r="E24" s="7"/>
      <c r="F24" s="205"/>
      <c r="G24" s="9"/>
      <c r="H24" s="207"/>
      <c r="I24" s="207"/>
      <c r="J24" s="9"/>
      <c r="K24" s="10"/>
      <c r="L24" s="4"/>
      <c r="M24" s="210"/>
      <c r="N24" s="7"/>
      <c r="O24" s="7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s="6" customFormat="1" ht="14.25" customHeight="1">
      <c r="A25" s="7">
        <v>9</v>
      </c>
      <c r="B25" s="7"/>
      <c r="C25" s="8"/>
      <c r="D25" s="7"/>
      <c r="E25" s="7"/>
      <c r="F25" s="206"/>
      <c r="G25" s="9"/>
      <c r="H25" s="207"/>
      <c r="I25" s="207"/>
      <c r="J25" s="9"/>
      <c r="K25" s="10"/>
      <c r="L25" s="4"/>
      <c r="M25" s="210"/>
      <c r="N25" s="7"/>
      <c r="O25" s="7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s="6" customFormat="1" ht="14.25" customHeight="1">
      <c r="A26" s="7">
        <v>10</v>
      </c>
      <c r="B26" s="7"/>
      <c r="C26" s="8"/>
      <c r="D26" s="7"/>
      <c r="E26" s="7"/>
      <c r="F26" s="206"/>
      <c r="G26" s="9"/>
      <c r="H26" s="207"/>
      <c r="I26" s="207"/>
      <c r="J26" s="9"/>
      <c r="K26" s="10"/>
      <c r="L26" s="4"/>
      <c r="M26" s="210"/>
      <c r="N26" s="7"/>
      <c r="O26" s="7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s="6" customFormat="1" ht="14.25" customHeight="1">
      <c r="A27" s="7">
        <v>11</v>
      </c>
      <c r="B27" s="7"/>
      <c r="C27" s="8"/>
      <c r="D27" s="7"/>
      <c r="E27" s="7"/>
      <c r="F27" s="206"/>
      <c r="G27" s="9"/>
      <c r="H27" s="207"/>
      <c r="I27" s="207"/>
      <c r="J27" s="9"/>
      <c r="K27" s="10"/>
      <c r="L27" s="4"/>
      <c r="M27" s="210"/>
      <c r="N27" s="7"/>
      <c r="O27" s="7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s="6" customFormat="1" ht="14.25" customHeight="1">
      <c r="A28" s="7">
        <v>12</v>
      </c>
      <c r="B28" s="7"/>
      <c r="C28" s="8"/>
      <c r="D28" s="7"/>
      <c r="E28" s="7"/>
      <c r="F28" s="206"/>
      <c r="G28" s="9"/>
      <c r="H28" s="207"/>
      <c r="I28" s="207"/>
      <c r="J28" s="9"/>
      <c r="K28" s="10"/>
      <c r="L28" s="4"/>
      <c r="M28" s="210"/>
      <c r="N28" s="7"/>
      <c r="O28" s="7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s="6" customFormat="1" ht="14.25" customHeight="1">
      <c r="A29" s="7">
        <v>13</v>
      </c>
      <c r="B29" s="7"/>
      <c r="C29" s="8"/>
      <c r="D29" s="7"/>
      <c r="E29" s="7"/>
      <c r="F29" s="206"/>
      <c r="G29" s="9"/>
      <c r="H29" s="207"/>
      <c r="I29" s="207"/>
      <c r="J29" s="9"/>
      <c r="K29" s="10"/>
      <c r="L29" s="4"/>
      <c r="M29" s="210"/>
      <c r="N29" s="7"/>
      <c r="O29" s="7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s="6" customFormat="1" ht="14.25" customHeight="1">
      <c r="A30" s="7">
        <v>14</v>
      </c>
      <c r="B30" s="7"/>
      <c r="C30" s="8"/>
      <c r="D30" s="7"/>
      <c r="E30" s="7"/>
      <c r="F30" s="206"/>
      <c r="G30" s="9"/>
      <c r="H30" s="7"/>
      <c r="I30" s="88"/>
      <c r="J30" s="9"/>
      <c r="K30" s="10"/>
      <c r="L30" s="4"/>
      <c r="M30" s="210"/>
      <c r="N30" s="7"/>
      <c r="O30" s="7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s="6" customFormat="1" ht="14.25" customHeight="1">
      <c r="A31" s="7">
        <v>15</v>
      </c>
      <c r="B31" s="7"/>
      <c r="C31" s="8"/>
      <c r="D31" s="7"/>
      <c r="E31" s="7"/>
      <c r="F31" s="206"/>
      <c r="G31" s="9"/>
      <c r="H31" s="7"/>
      <c r="I31" s="88"/>
      <c r="J31" s="9"/>
      <c r="K31" s="10"/>
      <c r="L31" s="4"/>
      <c r="M31" s="210"/>
      <c r="N31" s="7"/>
      <c r="O31" s="7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s="11" customFormat="1" ht="14.25" customHeight="1" thickBot="1">
      <c r="A32" s="7">
        <v>24</v>
      </c>
      <c r="B32" s="7"/>
      <c r="C32" s="8"/>
      <c r="D32" s="79"/>
      <c r="E32" s="79"/>
      <c r="F32" s="206"/>
      <c r="G32" s="9"/>
      <c r="H32" s="7"/>
      <c r="I32" s="88"/>
      <c r="J32" s="86"/>
      <c r="K32" s="10"/>
      <c r="L32" s="4"/>
      <c r="M32" s="210"/>
      <c r="N32" s="7"/>
      <c r="O32" s="7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15" s="5" customFormat="1" ht="15.75" thickTop="1" thickBot="1">
      <c r="A33" s="12"/>
      <c r="B33" s="12"/>
      <c r="C33" s="12"/>
      <c r="D33" s="80"/>
      <c r="E33" s="102" t="s">
        <v>33</v>
      </c>
      <c r="G33" s="215"/>
      <c r="H33" s="13" t="s">
        <v>34</v>
      </c>
      <c r="I33" s="85"/>
      <c r="J33" s="87"/>
      <c r="K33" s="12"/>
      <c r="L33" s="12"/>
      <c r="M33" s="12"/>
      <c r="N33" s="12"/>
      <c r="O33" s="12"/>
    </row>
    <row r="34" spans="1:15" s="5" customFormat="1" ht="15.75" thickTop="1" thickBot="1">
      <c r="A34" s="12"/>
      <c r="B34" s="12"/>
      <c r="C34" s="12"/>
      <c r="D34" s="81"/>
      <c r="E34" s="103" t="s">
        <v>35</v>
      </c>
      <c r="G34" s="252">
        <v>160000</v>
      </c>
      <c r="H34" s="13" t="s">
        <v>36</v>
      </c>
      <c r="I34" s="85"/>
      <c r="J34" s="87"/>
      <c r="K34" s="12"/>
      <c r="L34" s="12"/>
      <c r="M34" s="12"/>
      <c r="N34" s="12"/>
      <c r="O34" s="12"/>
    </row>
    <row r="35" spans="1:15" s="5" customFormat="1" ht="15.75" thickTop="1" thickBot="1">
      <c r="A35" s="12"/>
      <c r="B35" s="12"/>
      <c r="C35" s="12"/>
      <c r="D35" s="82"/>
      <c r="E35" s="83"/>
      <c r="F35" s="84" t="s">
        <v>37</v>
      </c>
      <c r="G35" s="209">
        <f>(G34-G33)/G34</f>
        <v>1</v>
      </c>
      <c r="H35" s="13" t="s">
        <v>38</v>
      </c>
      <c r="I35" s="85"/>
      <c r="J35" s="87"/>
      <c r="K35" s="12"/>
      <c r="L35" s="12"/>
      <c r="M35" s="12"/>
      <c r="N35" s="12"/>
      <c r="O35" s="12"/>
    </row>
    <row r="36" spans="1:15" ht="13.5" thickTop="1"/>
  </sheetData>
  <phoneticPr fontId="0" type="noConversion"/>
  <printOptions horizontalCentered="1"/>
  <pageMargins left="0.39370078740157483" right="0.39370078740157483" top="0.6692913385826772" bottom="0.39370078740157483" header="0.23622047244094491" footer="0.31496062992125984"/>
  <pageSetup paperSize="9" scale="55" orientation="landscape" horizontalDpi="300" verticalDpi="300" r:id="rId1"/>
  <headerFooter alignWithMargins="0">
    <oddHeader>&amp;C&amp;"Arial,Grassetto\&amp;16Modulo interno di RICHIESTA d'ACQUISTO</oddHeader>
    <oddFooter>&amp;C&amp;"Times New Roman,Normale\&amp;9&amp;A&amp;R&amp;"Times New Roman,Normale\&amp;9&amp;F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4"/>
  <sheetViews>
    <sheetView zoomScale="90" workbookViewId="0">
      <selection activeCell="F12" sqref="F12"/>
    </sheetView>
  </sheetViews>
  <sheetFormatPr defaultRowHeight="12.75"/>
  <cols>
    <col min="1" max="1" width="3" style="119" customWidth="1"/>
    <col min="2" max="2" width="4.140625" style="119" customWidth="1"/>
    <col min="3" max="3" width="6.7109375" style="119" customWidth="1"/>
    <col min="4" max="4" width="10.140625" style="119" customWidth="1"/>
    <col min="5" max="5" width="9.5703125" style="119" customWidth="1"/>
    <col min="6" max="6" width="10.85546875" style="119" customWidth="1"/>
    <col min="7" max="7" width="11" style="119" customWidth="1"/>
    <col min="8" max="8" width="51.7109375" style="119" customWidth="1"/>
    <col min="9" max="9" width="5" style="119" customWidth="1"/>
    <col min="10" max="10" width="11.7109375" style="119" customWidth="1"/>
    <col min="11" max="11" width="5.28515625" style="119" customWidth="1"/>
    <col min="12" max="12" width="11.5703125" style="119" customWidth="1"/>
    <col min="13" max="13" width="12.140625" style="119" customWidth="1"/>
    <col min="14" max="14" width="8.5703125" style="119" customWidth="1"/>
    <col min="15" max="15" width="8.85546875" style="119" customWidth="1"/>
    <col min="16" max="16384" width="9.140625" style="119"/>
  </cols>
  <sheetData>
    <row r="1" spans="1:26" s="110" customFormat="1" ht="17.25" thickBot="1">
      <c r="A1" s="107" t="s">
        <v>0</v>
      </c>
      <c r="B1" s="194"/>
      <c r="C1" s="108"/>
      <c r="D1" s="108"/>
      <c r="E1" s="108"/>
      <c r="F1" s="109"/>
      <c r="H1" s="111" t="s">
        <v>40</v>
      </c>
      <c r="I1" s="112"/>
      <c r="J1" s="185" t="s">
        <v>42</v>
      </c>
      <c r="K1" s="113"/>
      <c r="L1" s="113"/>
      <c r="M1" s="114"/>
      <c r="N1" s="115" t="s">
        <v>58</v>
      </c>
      <c r="O1" s="116"/>
    </row>
    <row r="2" spans="1:26" ht="15">
      <c r="A2" s="117" t="s">
        <v>56</v>
      </c>
      <c r="B2" s="100"/>
      <c r="C2" s="100"/>
      <c r="D2" s="100"/>
      <c r="E2" s="100"/>
      <c r="F2" s="118"/>
      <c r="H2" s="120" t="s">
        <v>41</v>
      </c>
      <c r="I2" s="112"/>
      <c r="J2" s="186" t="s">
        <v>57</v>
      </c>
      <c r="K2" s="121"/>
      <c r="L2" s="121"/>
      <c r="M2" s="121"/>
      <c r="N2" s="121"/>
      <c r="O2" s="109"/>
    </row>
    <row r="3" spans="1:26" ht="15">
      <c r="A3" s="122" t="s">
        <v>45</v>
      </c>
      <c r="B3" s="123"/>
      <c r="C3" s="123"/>
      <c r="D3" s="123"/>
      <c r="E3" s="123"/>
      <c r="F3" s="124"/>
      <c r="H3" s="125" t="s">
        <v>44</v>
      </c>
      <c r="I3" s="112"/>
      <c r="J3" s="186" t="s">
        <v>46</v>
      </c>
      <c r="K3" s="123"/>
      <c r="L3" s="123"/>
      <c r="M3" s="123"/>
      <c r="N3" s="123"/>
      <c r="O3" s="124"/>
    </row>
    <row r="4" spans="1:26" ht="13.5" thickBot="1">
      <c r="A4" s="91" t="s">
        <v>39</v>
      </c>
      <c r="B4" s="92"/>
      <c r="C4" s="92"/>
      <c r="D4" s="92"/>
      <c r="E4" s="92"/>
      <c r="F4" s="126"/>
      <c r="H4" s="111" t="s">
        <v>43</v>
      </c>
      <c r="I4" s="112"/>
      <c r="J4" s="187" t="s">
        <v>47</v>
      </c>
      <c r="K4" s="127"/>
      <c r="L4" s="92"/>
      <c r="M4" s="92"/>
      <c r="N4" s="92"/>
      <c r="O4" s="126"/>
    </row>
    <row r="5" spans="1:26" ht="20.25" thickBot="1">
      <c r="H5" s="128" t="s">
        <v>1</v>
      </c>
    </row>
    <row r="6" spans="1:26" s="134" customFormat="1" ht="15.75">
      <c r="A6" s="129"/>
      <c r="B6" s="130"/>
      <c r="C6" s="130"/>
      <c r="D6" s="131"/>
      <c r="E6" s="130"/>
      <c r="F6" s="132" t="s">
        <v>2</v>
      </c>
      <c r="G6" s="130"/>
      <c r="H6" s="130"/>
      <c r="I6" s="129"/>
      <c r="J6" s="130"/>
      <c r="K6" s="132" t="s">
        <v>3</v>
      </c>
      <c r="L6" s="130"/>
      <c r="M6" s="130"/>
      <c r="N6" s="130"/>
      <c r="O6" s="133"/>
    </row>
    <row r="7" spans="1:26">
      <c r="A7" s="135" t="s">
        <v>4</v>
      </c>
      <c r="B7" s="195"/>
      <c r="C7" s="94"/>
      <c r="D7" s="94"/>
      <c r="E7" s="94"/>
      <c r="F7" s="94"/>
      <c r="G7" s="94"/>
      <c r="H7" s="94"/>
      <c r="I7" s="136" t="s">
        <v>4</v>
      </c>
      <c r="J7" s="137"/>
      <c r="K7" s="137"/>
      <c r="L7" s="137"/>
      <c r="M7" s="137"/>
      <c r="N7" s="137"/>
      <c r="O7" s="138"/>
    </row>
    <row r="8" spans="1:26">
      <c r="A8" s="139" t="s">
        <v>53</v>
      </c>
      <c r="B8" s="196"/>
      <c r="C8" s="95"/>
      <c r="D8" s="95"/>
      <c r="E8" s="95"/>
      <c r="F8" s="95"/>
      <c r="G8" s="95"/>
      <c r="H8" s="95"/>
      <c r="I8" s="140" t="s">
        <v>54</v>
      </c>
      <c r="J8" s="141"/>
      <c r="K8" s="141"/>
      <c r="L8" s="141"/>
      <c r="M8" s="141"/>
      <c r="N8" s="141"/>
      <c r="O8" s="142"/>
    </row>
    <row r="9" spans="1:26">
      <c r="A9" s="143" t="s">
        <v>48</v>
      </c>
      <c r="B9" s="197"/>
      <c r="C9" s="121"/>
      <c r="D9" s="121"/>
      <c r="E9" s="121"/>
      <c r="F9" s="121"/>
      <c r="G9" s="121"/>
      <c r="H9" s="121"/>
      <c r="I9" s="140" t="s">
        <v>49</v>
      </c>
      <c r="J9" s="141"/>
      <c r="K9" s="141"/>
      <c r="L9" s="95"/>
      <c r="M9" s="141" t="s">
        <v>6</v>
      </c>
      <c r="N9" s="141"/>
      <c r="O9" s="142"/>
    </row>
    <row r="10" spans="1:26">
      <c r="A10" s="93" t="s">
        <v>5</v>
      </c>
      <c r="B10" s="198"/>
      <c r="C10" s="94"/>
      <c r="D10" s="94"/>
      <c r="E10" s="94"/>
      <c r="F10" s="95"/>
      <c r="G10" s="96" t="s">
        <v>61</v>
      </c>
      <c r="H10" s="94"/>
      <c r="I10" s="144" t="s">
        <v>7</v>
      </c>
      <c r="J10" s="145"/>
      <c r="K10" s="146"/>
      <c r="L10" s="145" t="s">
        <v>8</v>
      </c>
      <c r="M10" s="146"/>
      <c r="N10" s="145" t="s">
        <v>9</v>
      </c>
      <c r="O10" s="147"/>
    </row>
    <row r="11" spans="1:26">
      <c r="A11" s="97" t="s">
        <v>7</v>
      </c>
      <c r="B11" s="95"/>
      <c r="C11" s="95"/>
      <c r="D11" s="95"/>
      <c r="E11" s="95"/>
      <c r="F11" s="98" t="s">
        <v>8</v>
      </c>
      <c r="G11" s="95"/>
      <c r="H11" s="98" t="s">
        <v>59</v>
      </c>
      <c r="I11" s="136" t="s">
        <v>50</v>
      </c>
      <c r="J11" s="94"/>
      <c r="K11" s="137" t="s">
        <v>11</v>
      </c>
      <c r="L11" s="94"/>
      <c r="M11" s="137" t="s">
        <v>12</v>
      </c>
      <c r="N11" s="137"/>
      <c r="O11" s="138"/>
    </row>
    <row r="12" spans="1:26">
      <c r="A12" s="99" t="s">
        <v>10</v>
      </c>
      <c r="B12" s="199"/>
      <c r="C12" s="100"/>
      <c r="D12" s="100"/>
      <c r="E12" s="100"/>
      <c r="F12" s="100"/>
      <c r="G12" s="95"/>
      <c r="H12" s="101" t="s">
        <v>60</v>
      </c>
      <c r="I12" s="140" t="s">
        <v>51</v>
      </c>
      <c r="J12" s="141"/>
      <c r="K12" s="148" t="s">
        <v>13</v>
      </c>
      <c r="L12" s="95"/>
      <c r="M12" s="141" t="s">
        <v>14</v>
      </c>
      <c r="N12" s="148"/>
      <c r="O12" s="149" t="s">
        <v>15</v>
      </c>
    </row>
    <row r="13" spans="1:26">
      <c r="A13" s="89" t="s">
        <v>16</v>
      </c>
      <c r="B13" s="90"/>
      <c r="C13" s="90"/>
      <c r="D13" s="90"/>
      <c r="E13" s="90"/>
      <c r="F13" s="90"/>
      <c r="G13" s="90"/>
      <c r="H13" s="90"/>
      <c r="I13" s="140" t="s">
        <v>52</v>
      </c>
      <c r="J13" s="148" t="s">
        <v>17</v>
      </c>
      <c r="K13" s="95"/>
      <c r="L13" s="141" t="s">
        <v>18</v>
      </c>
      <c r="M13" s="141"/>
      <c r="N13" s="95"/>
      <c r="O13" s="149" t="s">
        <v>19</v>
      </c>
    </row>
    <row r="14" spans="1:26" ht="13.5" thickBot="1">
      <c r="A14" s="91"/>
      <c r="B14" s="92"/>
      <c r="C14" s="92"/>
      <c r="D14" s="92"/>
      <c r="E14" s="92"/>
      <c r="F14" s="92"/>
      <c r="G14" s="92"/>
      <c r="H14" s="92"/>
      <c r="I14" s="150" t="s">
        <v>55</v>
      </c>
      <c r="J14" s="151"/>
      <c r="K14" s="151"/>
      <c r="L14" s="151"/>
      <c r="M14" s="151"/>
      <c r="N14" s="151"/>
      <c r="O14" s="152"/>
    </row>
    <row r="15" spans="1:26" ht="8.25" customHeight="1" thickBot="1"/>
    <row r="16" spans="1:26" s="154" customFormat="1" ht="27" thickTop="1" thickBot="1">
      <c r="A16" s="1"/>
      <c r="B16" s="1" t="s">
        <v>62</v>
      </c>
      <c r="C16" s="1" t="s">
        <v>20</v>
      </c>
      <c r="D16" s="1" t="s">
        <v>21</v>
      </c>
      <c r="E16" s="1" t="s">
        <v>22</v>
      </c>
      <c r="F16" s="1" t="s">
        <v>23</v>
      </c>
      <c r="G16" s="1" t="s">
        <v>24</v>
      </c>
      <c r="H16" s="1" t="s">
        <v>25</v>
      </c>
      <c r="I16" s="1" t="s">
        <v>26</v>
      </c>
      <c r="J16" s="1" t="s">
        <v>27</v>
      </c>
      <c r="K16" s="1" t="s">
        <v>28</v>
      </c>
      <c r="L16" s="1" t="s">
        <v>29</v>
      </c>
      <c r="M16" s="1" t="s">
        <v>30</v>
      </c>
      <c r="N16" s="1" t="s">
        <v>31</v>
      </c>
      <c r="O16" s="1" t="s">
        <v>32</v>
      </c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</row>
    <row r="17" spans="1:26" s="162" customFormat="1" ht="14.25" customHeight="1" thickTop="1">
      <c r="A17" s="155">
        <v>1</v>
      </c>
      <c r="B17" s="155"/>
      <c r="C17" s="155"/>
      <c r="D17" s="155"/>
      <c r="E17" s="155"/>
      <c r="F17" s="155"/>
      <c r="G17" s="156"/>
      <c r="H17" s="155"/>
      <c r="I17" s="157"/>
      <c r="J17" s="158"/>
      <c r="K17" s="159"/>
      <c r="L17" s="158">
        <f>J17-(J17*K17)</f>
        <v>0</v>
      </c>
      <c r="M17" s="160">
        <f>L17*I17</f>
        <v>0</v>
      </c>
      <c r="N17" s="155"/>
      <c r="O17" s="155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</row>
    <row r="18" spans="1:26" s="162" customFormat="1" ht="14.25" customHeight="1">
      <c r="A18" s="163">
        <v>2</v>
      </c>
      <c r="B18" s="163"/>
      <c r="C18" s="163"/>
      <c r="D18" s="163"/>
      <c r="E18" s="163"/>
      <c r="F18" s="163"/>
      <c r="G18" s="164"/>
      <c r="H18" s="163"/>
      <c r="I18" s="165"/>
      <c r="J18" s="166"/>
      <c r="K18" s="167"/>
      <c r="L18" s="158">
        <f t="shared" ref="L18:L40" si="0">J18-(J18*K18)</f>
        <v>0</v>
      </c>
      <c r="M18" s="160">
        <f t="shared" ref="M18:M40" si="1">L18*I18</f>
        <v>0</v>
      </c>
      <c r="N18" s="163"/>
      <c r="O18" s="163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</row>
    <row r="19" spans="1:26" s="162" customFormat="1" ht="14.25" customHeight="1">
      <c r="A19" s="163">
        <v>3</v>
      </c>
      <c r="B19" s="163"/>
      <c r="C19" s="163"/>
      <c r="D19" s="163"/>
      <c r="E19" s="163"/>
      <c r="F19" s="163"/>
      <c r="G19" s="164"/>
      <c r="H19" s="163"/>
      <c r="I19" s="165"/>
      <c r="J19" s="166"/>
      <c r="K19" s="167"/>
      <c r="L19" s="158">
        <f t="shared" si="0"/>
        <v>0</v>
      </c>
      <c r="M19" s="160">
        <f t="shared" si="1"/>
        <v>0</v>
      </c>
      <c r="N19" s="163"/>
      <c r="O19" s="163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</row>
    <row r="20" spans="1:26" s="162" customFormat="1" ht="14.25" customHeight="1">
      <c r="A20" s="163">
        <v>4</v>
      </c>
      <c r="B20" s="163"/>
      <c r="C20" s="163"/>
      <c r="D20" s="163"/>
      <c r="E20" s="163"/>
      <c r="F20" s="163"/>
      <c r="G20" s="164"/>
      <c r="H20" s="163"/>
      <c r="I20" s="165"/>
      <c r="J20" s="166"/>
      <c r="K20" s="167"/>
      <c r="L20" s="158">
        <f t="shared" si="0"/>
        <v>0</v>
      </c>
      <c r="M20" s="160">
        <f t="shared" si="1"/>
        <v>0</v>
      </c>
      <c r="N20" s="163"/>
      <c r="O20" s="163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</row>
    <row r="21" spans="1:26" s="162" customFormat="1" ht="14.25" customHeight="1">
      <c r="A21" s="163">
        <v>5</v>
      </c>
      <c r="B21" s="163"/>
      <c r="C21" s="163"/>
      <c r="D21" s="163"/>
      <c r="E21" s="163"/>
      <c r="F21" s="163"/>
      <c r="G21" s="164"/>
      <c r="H21" s="163"/>
      <c r="I21" s="165"/>
      <c r="J21" s="166"/>
      <c r="K21" s="167"/>
      <c r="L21" s="158">
        <f t="shared" si="0"/>
        <v>0</v>
      </c>
      <c r="M21" s="160">
        <f t="shared" si="1"/>
        <v>0</v>
      </c>
      <c r="N21" s="163"/>
      <c r="O21" s="163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</row>
    <row r="22" spans="1:26" s="162" customFormat="1" ht="14.25" customHeight="1">
      <c r="A22" s="163">
        <v>6</v>
      </c>
      <c r="B22" s="163"/>
      <c r="C22" s="163"/>
      <c r="D22" s="163"/>
      <c r="E22" s="163"/>
      <c r="F22" s="163"/>
      <c r="G22" s="164"/>
      <c r="H22" s="163"/>
      <c r="I22" s="165"/>
      <c r="J22" s="166"/>
      <c r="K22" s="167"/>
      <c r="L22" s="158">
        <f t="shared" si="0"/>
        <v>0</v>
      </c>
      <c r="M22" s="160">
        <f t="shared" si="1"/>
        <v>0</v>
      </c>
      <c r="N22" s="163"/>
      <c r="O22" s="163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</row>
    <row r="23" spans="1:26" s="162" customFormat="1" ht="14.25" customHeight="1">
      <c r="A23" s="163">
        <v>7</v>
      </c>
      <c r="B23" s="163"/>
      <c r="C23" s="163"/>
      <c r="D23" s="163"/>
      <c r="E23" s="163"/>
      <c r="F23" s="163"/>
      <c r="G23" s="164"/>
      <c r="H23" s="163"/>
      <c r="I23" s="165"/>
      <c r="J23" s="166"/>
      <c r="K23" s="167"/>
      <c r="L23" s="158">
        <f t="shared" si="0"/>
        <v>0</v>
      </c>
      <c r="M23" s="160">
        <f t="shared" si="1"/>
        <v>0</v>
      </c>
      <c r="N23" s="163"/>
      <c r="O23" s="163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</row>
    <row r="24" spans="1:26" s="162" customFormat="1" ht="14.25" customHeight="1">
      <c r="A24" s="163">
        <v>8</v>
      </c>
      <c r="B24" s="163"/>
      <c r="C24" s="163"/>
      <c r="D24" s="163"/>
      <c r="E24" s="163"/>
      <c r="F24" s="163"/>
      <c r="G24" s="164"/>
      <c r="H24" s="163"/>
      <c r="I24" s="165"/>
      <c r="J24" s="166"/>
      <c r="K24" s="167"/>
      <c r="L24" s="158">
        <f t="shared" si="0"/>
        <v>0</v>
      </c>
      <c r="M24" s="160">
        <f t="shared" si="1"/>
        <v>0</v>
      </c>
      <c r="N24" s="163"/>
      <c r="O24" s="163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</row>
    <row r="25" spans="1:26" s="162" customFormat="1" ht="14.25" customHeight="1">
      <c r="A25" s="163">
        <v>9</v>
      </c>
      <c r="B25" s="163"/>
      <c r="C25" s="163"/>
      <c r="D25" s="163"/>
      <c r="E25" s="163"/>
      <c r="F25" s="163"/>
      <c r="G25" s="164"/>
      <c r="H25" s="163"/>
      <c r="I25" s="165"/>
      <c r="J25" s="166"/>
      <c r="K25" s="167"/>
      <c r="L25" s="158">
        <f t="shared" si="0"/>
        <v>0</v>
      </c>
      <c r="M25" s="160">
        <f t="shared" si="1"/>
        <v>0</v>
      </c>
      <c r="N25" s="163"/>
      <c r="O25" s="163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</row>
    <row r="26" spans="1:26" s="162" customFormat="1" ht="14.25" customHeight="1">
      <c r="A26" s="163">
        <v>10</v>
      </c>
      <c r="B26" s="163"/>
      <c r="C26" s="163"/>
      <c r="D26" s="163"/>
      <c r="E26" s="163"/>
      <c r="F26" s="163"/>
      <c r="G26" s="164"/>
      <c r="H26" s="163"/>
      <c r="I26" s="165"/>
      <c r="J26" s="166"/>
      <c r="K26" s="167"/>
      <c r="L26" s="158">
        <f t="shared" si="0"/>
        <v>0</v>
      </c>
      <c r="M26" s="160">
        <f t="shared" si="1"/>
        <v>0</v>
      </c>
      <c r="N26" s="163"/>
      <c r="O26" s="163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</row>
    <row r="27" spans="1:26" s="162" customFormat="1" ht="14.25" customHeight="1">
      <c r="A27" s="163">
        <v>11</v>
      </c>
      <c r="B27" s="163"/>
      <c r="C27" s="163"/>
      <c r="D27" s="163"/>
      <c r="E27" s="163"/>
      <c r="F27" s="163"/>
      <c r="G27" s="164"/>
      <c r="H27" s="163"/>
      <c r="I27" s="165"/>
      <c r="J27" s="166"/>
      <c r="K27" s="167"/>
      <c r="L27" s="158">
        <f t="shared" si="0"/>
        <v>0</v>
      </c>
      <c r="M27" s="160">
        <f t="shared" si="1"/>
        <v>0</v>
      </c>
      <c r="N27" s="163"/>
      <c r="O27" s="163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</row>
    <row r="28" spans="1:26" s="162" customFormat="1" ht="14.25" customHeight="1">
      <c r="A28" s="163">
        <v>12</v>
      </c>
      <c r="B28" s="163"/>
      <c r="C28" s="163"/>
      <c r="D28" s="163"/>
      <c r="E28" s="163"/>
      <c r="F28" s="163"/>
      <c r="G28" s="164"/>
      <c r="H28" s="163"/>
      <c r="I28" s="165"/>
      <c r="J28" s="166"/>
      <c r="K28" s="167"/>
      <c r="L28" s="158">
        <f t="shared" si="0"/>
        <v>0</v>
      </c>
      <c r="M28" s="160">
        <f t="shared" si="1"/>
        <v>0</v>
      </c>
      <c r="N28" s="163"/>
      <c r="O28" s="163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</row>
    <row r="29" spans="1:26" s="162" customFormat="1" ht="14.25" customHeight="1">
      <c r="A29" s="163">
        <v>13</v>
      </c>
      <c r="B29" s="163"/>
      <c r="C29" s="163"/>
      <c r="D29" s="163"/>
      <c r="E29" s="163"/>
      <c r="F29" s="163"/>
      <c r="G29" s="164"/>
      <c r="H29" s="163"/>
      <c r="I29" s="165"/>
      <c r="J29" s="166"/>
      <c r="K29" s="167"/>
      <c r="L29" s="158">
        <f t="shared" si="0"/>
        <v>0</v>
      </c>
      <c r="M29" s="160">
        <f t="shared" si="1"/>
        <v>0</v>
      </c>
      <c r="N29" s="163"/>
      <c r="O29" s="163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</row>
    <row r="30" spans="1:26" s="162" customFormat="1" ht="14.25" customHeight="1">
      <c r="A30" s="163">
        <v>14</v>
      </c>
      <c r="B30" s="163"/>
      <c r="C30" s="163"/>
      <c r="D30" s="163"/>
      <c r="E30" s="163"/>
      <c r="F30" s="163"/>
      <c r="G30" s="164"/>
      <c r="H30" s="163"/>
      <c r="I30" s="165"/>
      <c r="J30" s="166"/>
      <c r="K30" s="167"/>
      <c r="L30" s="158">
        <f t="shared" si="0"/>
        <v>0</v>
      </c>
      <c r="M30" s="160">
        <f t="shared" si="1"/>
        <v>0</v>
      </c>
      <c r="N30" s="163"/>
      <c r="O30" s="163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</row>
    <row r="31" spans="1:26" s="162" customFormat="1" ht="14.25" customHeight="1">
      <c r="A31" s="163">
        <v>15</v>
      </c>
      <c r="B31" s="163"/>
      <c r="C31" s="163"/>
      <c r="D31" s="163"/>
      <c r="E31" s="163"/>
      <c r="F31" s="163"/>
      <c r="G31" s="164"/>
      <c r="H31" s="163"/>
      <c r="I31" s="165"/>
      <c r="J31" s="166"/>
      <c r="K31" s="167"/>
      <c r="L31" s="158">
        <f t="shared" si="0"/>
        <v>0</v>
      </c>
      <c r="M31" s="160">
        <f t="shared" si="1"/>
        <v>0</v>
      </c>
      <c r="N31" s="163"/>
      <c r="O31" s="163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</row>
    <row r="32" spans="1:26" s="162" customFormat="1" ht="14.25" customHeight="1">
      <c r="A32" s="163">
        <v>16</v>
      </c>
      <c r="B32" s="163"/>
      <c r="C32" s="163"/>
      <c r="D32" s="163"/>
      <c r="E32" s="163"/>
      <c r="F32" s="163"/>
      <c r="G32" s="164"/>
      <c r="H32" s="163"/>
      <c r="I32" s="165"/>
      <c r="J32" s="166"/>
      <c r="K32" s="167"/>
      <c r="L32" s="158">
        <f t="shared" si="0"/>
        <v>0</v>
      </c>
      <c r="M32" s="160">
        <f t="shared" si="1"/>
        <v>0</v>
      </c>
      <c r="N32" s="163"/>
      <c r="O32" s="163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</row>
    <row r="33" spans="1:26" s="162" customFormat="1" ht="14.25" customHeight="1">
      <c r="A33" s="163">
        <v>17</v>
      </c>
      <c r="B33" s="163"/>
      <c r="C33" s="163"/>
      <c r="D33" s="163"/>
      <c r="E33" s="163"/>
      <c r="F33" s="163"/>
      <c r="G33" s="164"/>
      <c r="H33" s="163"/>
      <c r="I33" s="165"/>
      <c r="J33" s="166"/>
      <c r="K33" s="167"/>
      <c r="L33" s="158">
        <f t="shared" si="0"/>
        <v>0</v>
      </c>
      <c r="M33" s="160">
        <f t="shared" si="1"/>
        <v>0</v>
      </c>
      <c r="N33" s="163"/>
      <c r="O33" s="163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</row>
    <row r="34" spans="1:26" s="162" customFormat="1" ht="14.25" customHeight="1">
      <c r="A34" s="163">
        <v>18</v>
      </c>
      <c r="B34" s="163"/>
      <c r="C34" s="163"/>
      <c r="D34" s="163"/>
      <c r="E34" s="163"/>
      <c r="F34" s="163"/>
      <c r="G34" s="164"/>
      <c r="H34" s="163"/>
      <c r="I34" s="165"/>
      <c r="J34" s="166"/>
      <c r="K34" s="167"/>
      <c r="L34" s="158">
        <f t="shared" si="0"/>
        <v>0</v>
      </c>
      <c r="M34" s="160">
        <f t="shared" si="1"/>
        <v>0</v>
      </c>
      <c r="N34" s="163"/>
      <c r="O34" s="163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</row>
    <row r="35" spans="1:26" s="162" customFormat="1" ht="14.25" customHeight="1">
      <c r="A35" s="163">
        <v>19</v>
      </c>
      <c r="B35" s="163"/>
      <c r="C35" s="163"/>
      <c r="D35" s="163"/>
      <c r="E35" s="163"/>
      <c r="F35" s="163"/>
      <c r="G35" s="164"/>
      <c r="H35" s="163"/>
      <c r="I35" s="165"/>
      <c r="J35" s="166"/>
      <c r="K35" s="167"/>
      <c r="L35" s="158">
        <f t="shared" si="0"/>
        <v>0</v>
      </c>
      <c r="M35" s="160">
        <f t="shared" si="1"/>
        <v>0</v>
      </c>
      <c r="N35" s="163"/>
      <c r="O35" s="163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</row>
    <row r="36" spans="1:26" s="162" customFormat="1" ht="14.25" customHeight="1">
      <c r="A36" s="163">
        <v>20</v>
      </c>
      <c r="B36" s="163"/>
      <c r="C36" s="163"/>
      <c r="D36" s="163"/>
      <c r="E36" s="163"/>
      <c r="F36" s="163"/>
      <c r="G36" s="164"/>
      <c r="H36" s="163"/>
      <c r="I36" s="165"/>
      <c r="J36" s="166"/>
      <c r="K36" s="167"/>
      <c r="L36" s="158">
        <f t="shared" si="0"/>
        <v>0</v>
      </c>
      <c r="M36" s="160">
        <f t="shared" si="1"/>
        <v>0</v>
      </c>
      <c r="N36" s="163"/>
      <c r="O36" s="163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</row>
    <row r="37" spans="1:26" s="162" customFormat="1" ht="14.25" customHeight="1">
      <c r="A37" s="163">
        <v>21</v>
      </c>
      <c r="B37" s="163"/>
      <c r="C37" s="163"/>
      <c r="D37" s="163"/>
      <c r="E37" s="163"/>
      <c r="F37" s="163"/>
      <c r="G37" s="164"/>
      <c r="H37" s="163"/>
      <c r="I37" s="165"/>
      <c r="J37" s="166"/>
      <c r="K37" s="167"/>
      <c r="L37" s="158">
        <f t="shared" si="0"/>
        <v>0</v>
      </c>
      <c r="M37" s="160">
        <f t="shared" si="1"/>
        <v>0</v>
      </c>
      <c r="N37" s="163"/>
      <c r="O37" s="163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</row>
    <row r="38" spans="1:26" s="162" customFormat="1" ht="14.25" customHeight="1">
      <c r="A38" s="163">
        <v>22</v>
      </c>
      <c r="B38" s="163"/>
      <c r="C38" s="163"/>
      <c r="D38" s="163"/>
      <c r="E38" s="163"/>
      <c r="F38" s="163"/>
      <c r="G38" s="164"/>
      <c r="H38" s="163"/>
      <c r="I38" s="165"/>
      <c r="J38" s="166"/>
      <c r="K38" s="167"/>
      <c r="L38" s="158">
        <f t="shared" si="0"/>
        <v>0</v>
      </c>
      <c r="M38" s="160">
        <f t="shared" si="1"/>
        <v>0</v>
      </c>
      <c r="N38" s="163"/>
      <c r="O38" s="163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</row>
    <row r="39" spans="1:26" s="162" customFormat="1" ht="14.25" customHeight="1">
      <c r="A39" s="163">
        <v>23</v>
      </c>
      <c r="B39" s="163"/>
      <c r="C39" s="163"/>
      <c r="D39" s="163"/>
      <c r="E39" s="163"/>
      <c r="F39" s="163"/>
      <c r="G39" s="164"/>
      <c r="H39" s="163"/>
      <c r="I39" s="165"/>
      <c r="J39" s="166"/>
      <c r="K39" s="167"/>
      <c r="L39" s="158">
        <f t="shared" si="0"/>
        <v>0</v>
      </c>
      <c r="M39" s="160">
        <f t="shared" si="1"/>
        <v>0</v>
      </c>
      <c r="N39" s="163"/>
      <c r="O39" s="163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</row>
    <row r="40" spans="1:26" s="171" customFormat="1" ht="14.25" customHeight="1" thickBot="1">
      <c r="A40" s="163">
        <v>24</v>
      </c>
      <c r="B40" s="163"/>
      <c r="C40" s="163"/>
      <c r="D40" s="168"/>
      <c r="E40" s="168"/>
      <c r="F40" s="168"/>
      <c r="G40" s="169"/>
      <c r="H40" s="163"/>
      <c r="I40" s="165"/>
      <c r="J40" s="170"/>
      <c r="K40" s="167"/>
      <c r="L40" s="158">
        <f t="shared" si="0"/>
        <v>0</v>
      </c>
      <c r="M40" s="160">
        <f t="shared" si="1"/>
        <v>0</v>
      </c>
      <c r="N40" s="163"/>
      <c r="O40" s="163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</row>
    <row r="41" spans="1:26" s="161" customFormat="1" ht="15.75" thickTop="1" thickBot="1">
      <c r="A41" s="172"/>
      <c r="B41" s="172"/>
      <c r="C41" s="172"/>
      <c r="D41" s="173"/>
      <c r="E41" s="174" t="s">
        <v>33</v>
      </c>
      <c r="G41" s="200">
        <f>(G17*I17)+(G18*I18)+(G19*I19)+(G20*I20)+(G21*I21)+(G22*I22)+(G23*I23)+(G24*I24)+(G25*I25)+(G26*I26)+(G27*I27)+(G28*I28)+(G29*I29)+(G30*I30)+(G31*I31)+(G32*I32)+(G33*I33)+(G34*I34)+(G35*I35)+(G36*I36)+(G37*I37)+(G38*I38)+(G39*I39)+(G40*I40)</f>
        <v>0</v>
      </c>
      <c r="H41" s="175" t="s">
        <v>34</v>
      </c>
      <c r="I41" s="176"/>
      <c r="J41" s="177"/>
      <c r="K41" s="172"/>
      <c r="L41" s="172"/>
      <c r="M41" s="172"/>
      <c r="N41" s="172"/>
      <c r="O41" s="172"/>
    </row>
    <row r="42" spans="1:26" s="161" customFormat="1" ht="15.75" thickTop="1" thickBot="1">
      <c r="A42" s="172"/>
      <c r="B42" s="172"/>
      <c r="C42" s="172"/>
      <c r="D42" s="178"/>
      <c r="E42" s="179" t="s">
        <v>35</v>
      </c>
      <c r="G42" s="180">
        <f>SUM(M17:M40)</f>
        <v>0</v>
      </c>
      <c r="H42" s="175" t="s">
        <v>36</v>
      </c>
      <c r="I42" s="176"/>
      <c r="J42" s="177"/>
      <c r="K42" s="172"/>
      <c r="L42" s="172"/>
      <c r="M42" s="172"/>
      <c r="N42" s="172"/>
      <c r="O42" s="172"/>
    </row>
    <row r="43" spans="1:26" s="161" customFormat="1" ht="15.75" thickTop="1" thickBot="1">
      <c r="A43" s="172"/>
      <c r="B43" s="172"/>
      <c r="C43" s="172"/>
      <c r="D43" s="181"/>
      <c r="E43" s="182"/>
      <c r="F43" s="183" t="s">
        <v>37</v>
      </c>
      <c r="G43" s="184" t="e">
        <f>(G42-G41)/G42</f>
        <v>#DIV/0!</v>
      </c>
      <c r="H43" s="175" t="s">
        <v>38</v>
      </c>
      <c r="I43" s="176"/>
      <c r="J43" s="177"/>
      <c r="K43" s="172"/>
      <c r="L43" s="172"/>
      <c r="M43" s="172"/>
      <c r="N43" s="172"/>
      <c r="O43" s="172"/>
    </row>
    <row r="44" spans="1:26" ht="13.5" thickTop="1"/>
  </sheetData>
  <phoneticPr fontId="0" type="noConversion"/>
  <printOptions horizontalCentered="1"/>
  <pageMargins left="0.39370078740157483" right="0.39370078740157483" top="0.6692913385826772" bottom="0.39370078740157483" header="0.23622047244094491" footer="0.27559055118110237"/>
  <pageSetup paperSize="9" scale="83" orientation="landscape" horizontalDpi="300" verticalDpi="300" r:id="rId1"/>
  <headerFooter alignWithMargins="0">
    <oddHeader>&amp;C&amp;"Arial,Grassetto\&amp;16Modulo interno di RICHIESTA d'ACQUISTO</oddHeader>
    <oddFooter>&amp;C&amp;"Times New Roman,Normale\&amp;9&amp;A&amp;R&amp;"Times New Roman,Normale\&amp;9&amp;F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Modulo Rich. Acq. colori</vt:lpstr>
      <vt:lpstr>Modulo Rich. Acq. black</vt:lpstr>
      <vt:lpstr>'Modulo Rich. Acq. black'!Area_stampa</vt:lpstr>
      <vt:lpstr>'Modulo Rich. Acq. colori'!Area_stampa</vt:lpstr>
    </vt:vector>
  </TitlesOfParts>
  <Company>Intesis S.r.l.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Dino Bartolozzi</dc:creator>
  <cp:lastModifiedBy>Antonella</cp:lastModifiedBy>
  <cp:lastPrinted>2012-01-30T15:39:49Z</cp:lastPrinted>
  <dcterms:created xsi:type="dcterms:W3CDTF">1999-01-18T13:23:45Z</dcterms:created>
  <dcterms:modified xsi:type="dcterms:W3CDTF">2014-04-09T08:50:28Z</dcterms:modified>
</cp:coreProperties>
</file>