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<sst xmlns="http://schemas.openxmlformats.org/spreadsheetml/2006/main" count="153" uniqueCount="89">
  <si>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</si>
  <si>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</si>
  <si>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</si>
  <si>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</si>
  <si>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</si>
  <si>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</si>
  <si>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</si>
  <si>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</si>
  <si>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</si>
  <si>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</si>
  <si>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</si>
  <si>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</si>
  <si>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</si>
  <si>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</si>
  <si>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</si>
  <si>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</si>
  <si>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</si>
  <si>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</si>
  <si>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</si>
  <si>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</si>
  <si>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</si>
  <si>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</si>
  <si>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</si>
  <si>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</si>
  <si>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</si>
  <si>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</si>
  <si>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</si>
  <si>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</si>
  <si>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</si>
  <si>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</si>
  <si>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</si>
  <si>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</si>
  <si>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</si>
  <si>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</si>
  <si>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</si>
  <si>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</si>
  <si>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</si>
  <si>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</si>
  <si>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</si>
  <si>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</si>
  <si>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</si>
  <si>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</si>
  <si>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</si>
  <si>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</si>
  <si>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</si>
  <si>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</si>
  <si>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</si>
  <si>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</si>
  <si>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</si>
  <si>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</si>
  <si>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</si>
  <si>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</si>
  <si>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</si>
  <si>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</si>
  <si>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</si>
  <si>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</si>
  <si>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</si>
  <si>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</si>
  <si>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</si>
  <si>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</si>
  <si>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</si>
  <si>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</si>
  <si>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</si>
  <si>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</si>
  <si>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</si>
  <si>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</si>
  <si>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</si>
  <si>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</si>
  <si>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</si>
  <si>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</si>
  <si>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</si>
  <si>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</si>
  <si>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Alessandro Lomonaco</t>
  </si>
  <si>
    <t xml:space="preserve">           Pagamento: B.B. 60 gg.d.f.f.m.</t>
  </si>
  <si>
    <t>numero d'ordine</t>
  </si>
  <si>
    <t>testo presente sotto la voce "descrizione"</t>
  </si>
  <si>
    <t>Le fatture devono obbligatoriamente riportare quanto segue:</t>
  </si>
  <si>
    <t>L'importo complessivo della/e fatture nn dovrà superare il totale riportato nell'ordine</t>
  </si>
  <si>
    <t>Le fatture dovranno essere obbligatoriamente inviate in formato elettronico (PDF) al seguente indirizzo:</t>
  </si>
  <si>
    <t>contabilitàfornitori@barclays.it</t>
  </si>
  <si>
    <t>numero della riga dell'ordine (es. Pos. 10)</t>
  </si>
  <si>
    <t>Dr. Carlo Martinello,Dott.ssa Laura Oricchio</t>
  </si>
  <si>
    <t>124.2012</t>
  </si>
  <si>
    <t>45 034447</t>
  </si>
  <si>
    <t>20120419.071-1.AL</t>
  </si>
  <si>
    <t>Acquisto software per AMEX 2012</t>
  </si>
  <si>
    <t>847/2012</t>
  </si>
  <si>
    <t>Westcon</t>
  </si>
  <si>
    <t>Fatturazione: Si possono fatturare € 20.000,00 + iva a dicembre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</si>
</sst>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3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center" wrapText="1" shrinkToFit="1"/>
    </xf>
    <xf numFmtId="0" fontId="3" fillId="0" borderId="12" xfId="0" applyNumberFormat="1" applyFont="1" applyBorder="1" applyAlignment="1">
      <alignment/>
    </xf>
    <xf numFmtId="0" fontId="21" fillId="37" borderId="13" xfId="0" applyNumberFormat="1" applyFont="1" applyFill="1" applyBorder="1" applyAlignment="1">
      <alignment vertical="center" wrapText="1"/>
    </xf>
    <xf numFmtId="0" fontId="20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 wrapText="1"/>
    </xf>
    <xf numFmtId="0" fontId="20" fillId="37" borderId="11" xfId="0" applyNumberFormat="1" applyFont="1" applyFill="1" applyBorder="1" applyAlignment="1">
      <alignment vertical="top" wrapText="1"/>
    </xf>
    <xf numFmtId="0" fontId="18" fillId="37" borderId="13" xfId="36" applyNumberFormat="1" applyFill="1" applyBorder="1" applyAlignment="1" applyProtection="1">
      <alignment/>
      <protection/>
    </xf>
    <xf numFmtId="188" fontId="22" fillId="38" borderId="0" xfId="0" applyNumberFormat="1" applyFont="1" applyFill="1" applyAlignment="1">
      <alignment horizontal="right"/>
    </xf>
    <xf numFmtId="181" fontId="14" fillId="6" borderId="12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t&#224;fornitori@barclays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E26" sqref="E2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72</v>
      </c>
      <c r="E1" s="27"/>
      <c r="F1" s="28"/>
      <c r="H1" s="23" t="s">
        <v>40</v>
      </c>
      <c r="I1" s="61"/>
      <c r="J1" s="58" t="s">
        <v>42</v>
      </c>
      <c r="K1" s="59"/>
      <c r="L1" s="234" t="s">
        <v>82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71" t="s">
        <v>83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41227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7" t="s">
        <v>84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69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71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70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60" t="s">
        <v>81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/>
      <c r="E11" s="47"/>
      <c r="F11" s="50" t="s">
        <v>8</v>
      </c>
      <c r="G11" s="47"/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73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88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1.75" customHeight="1" thickTop="1">
      <c r="A17" s="5">
        <v>1</v>
      </c>
      <c r="B17" s="239"/>
      <c r="C17" s="240"/>
      <c r="D17" s="253" t="s">
        <v>87</v>
      </c>
      <c r="E17" s="263" t="s">
        <v>86</v>
      </c>
      <c r="F17" s="265"/>
      <c r="G17" s="272">
        <v>10809.26</v>
      </c>
      <c r="H17" s="258" t="s">
        <v>85</v>
      </c>
      <c r="I17" s="253">
        <v>1</v>
      </c>
      <c r="J17" s="241"/>
      <c r="K17" s="239"/>
      <c r="L17" s="249"/>
      <c r="M17" s="250">
        <v>20000</v>
      </c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8" customHeight="1">
      <c r="A18" s="5">
        <v>2</v>
      </c>
      <c r="B18" s="239"/>
      <c r="C18" s="240"/>
      <c r="D18" s="253"/>
      <c r="E18" s="264"/>
      <c r="F18" s="265"/>
      <c r="G18" s="246"/>
      <c r="H18" s="258"/>
      <c r="I18" s="253"/>
      <c r="J18" s="241"/>
      <c r="K18" s="239"/>
      <c r="L18" s="249"/>
      <c r="M18" s="250"/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53"/>
      <c r="E19" s="264"/>
      <c r="F19" s="235"/>
      <c r="G19" s="236"/>
      <c r="H19" s="237"/>
      <c r="I19" s="254"/>
      <c r="J19" s="208"/>
      <c r="K19" s="6"/>
      <c r="L19" s="251"/>
      <c r="M19" s="252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57"/>
      <c r="E20" s="256"/>
      <c r="F20" s="230"/>
      <c r="G20" s="221"/>
      <c r="H20" s="227"/>
      <c r="I20" s="255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57"/>
      <c r="E21" s="238"/>
      <c r="F21" s="230"/>
      <c r="G21" s="221"/>
      <c r="H21" s="227"/>
      <c r="I21" s="255"/>
      <c r="J21" s="12"/>
      <c r="K21" s="13"/>
      <c r="L21" s="218"/>
      <c r="M21" s="252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0"/>
      <c r="G22" s="221"/>
      <c r="H22" s="227"/>
      <c r="I22" s="255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8"/>
      <c r="G23" s="221"/>
      <c r="H23" s="229"/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8"/>
      <c r="E24" s="233"/>
      <c r="F24" s="228"/>
      <c r="G24" s="221"/>
      <c r="H24" s="266" t="s">
        <v>76</v>
      </c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8"/>
      <c r="E25" s="233"/>
      <c r="F25" s="228"/>
      <c r="G25" s="221"/>
      <c r="H25" s="266" t="s">
        <v>74</v>
      </c>
      <c r="I25" s="216"/>
      <c r="J25" s="12"/>
      <c r="K25" s="13"/>
      <c r="L25" s="226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8"/>
      <c r="E26" s="233"/>
      <c r="F26" s="228"/>
      <c r="G26" s="221"/>
      <c r="H26" s="266" t="s">
        <v>80</v>
      </c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7" t="s">
        <v>75</v>
      </c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31.5">
      <c r="A28" s="10">
        <v>12</v>
      </c>
      <c r="B28" s="10"/>
      <c r="C28" s="11"/>
      <c r="D28" s="10"/>
      <c r="E28" s="231"/>
      <c r="F28" s="212"/>
      <c r="G28" s="221"/>
      <c r="H28" s="268" t="s">
        <v>77</v>
      </c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31.5">
      <c r="A29" s="10">
        <v>13</v>
      </c>
      <c r="B29" s="10"/>
      <c r="C29" s="11"/>
      <c r="D29" s="10"/>
      <c r="E29" s="231"/>
      <c r="F29" s="215"/>
      <c r="G29" s="221"/>
      <c r="H29" s="269" t="s">
        <v>78</v>
      </c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70" t="s">
        <v>79</v>
      </c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59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59"/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23</v>
      </c>
      <c r="B34" s="10"/>
      <c r="C34" s="11"/>
      <c r="D34" s="10"/>
      <c r="E34" s="231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24</v>
      </c>
      <c r="B35" s="10"/>
      <c r="C35" s="11"/>
      <c r="D35" s="10"/>
      <c r="E35" s="231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4.25" customHeight="1" thickBot="1">
      <c r="A36" s="10">
        <v>25</v>
      </c>
      <c r="B36" s="10"/>
      <c r="C36" s="11"/>
      <c r="D36" s="83"/>
      <c r="E36" s="232"/>
      <c r="F36" s="10"/>
      <c r="G36" s="225"/>
      <c r="H36" s="10"/>
      <c r="I36" s="93"/>
      <c r="J36" s="91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5" s="8" customFormat="1" ht="15.75" thickBot="1" thickTop="1">
      <c r="A37" s="15"/>
      <c r="B37" s="15"/>
      <c r="C37" s="15"/>
      <c r="D37" s="84"/>
      <c r="E37" s="107" t="s">
        <v>33</v>
      </c>
      <c r="G37" s="261">
        <v>10809.26</v>
      </c>
      <c r="H37" s="16" t="s">
        <v>34</v>
      </c>
      <c r="I37" s="90"/>
      <c r="J37" s="92"/>
      <c r="K37" s="15"/>
      <c r="L37" s="15"/>
      <c r="M37" s="15"/>
      <c r="N37" s="15"/>
      <c r="O37" s="15"/>
    </row>
    <row r="38" spans="1:15" s="8" customFormat="1" ht="15.75" thickBot="1" thickTop="1">
      <c r="A38" s="15"/>
      <c r="B38" s="15"/>
      <c r="C38" s="15"/>
      <c r="D38" s="85"/>
      <c r="E38" s="108" t="s">
        <v>35</v>
      </c>
      <c r="G38" s="262">
        <v>20000</v>
      </c>
      <c r="H38" s="16" t="s">
        <v>36</v>
      </c>
      <c r="I38" s="90"/>
      <c r="J38" s="92"/>
      <c r="K38" s="15"/>
      <c r="L38" s="15"/>
      <c r="M38" s="15"/>
      <c r="N38" s="15"/>
      <c r="O38" s="15"/>
    </row>
    <row r="39" spans="1:15" s="8" customFormat="1" ht="15.75" thickBot="1" thickTop="1">
      <c r="A39" s="15"/>
      <c r="B39" s="15"/>
      <c r="C39" s="15"/>
      <c r="D39" s="86"/>
      <c r="E39" s="87"/>
      <c r="F39" s="88" t="s">
        <v>37</v>
      </c>
      <c r="G39" s="89">
        <f>(G38-G37)/G38</f>
        <v>0.459537</v>
      </c>
      <c r="H39" s="16" t="s">
        <v>38</v>
      </c>
      <c r="I39" s="90"/>
      <c r="J39" s="92"/>
      <c r="K39" s="15"/>
      <c r="L39" s="15"/>
      <c r="M39" s="15"/>
      <c r="N39" s="15"/>
      <c r="O39" s="15"/>
    </row>
    <row r="40" ht="13.5" thickTop="1"/>
  </sheetData>
  <sheetProtection/>
  <hyperlinks>
    <hyperlink ref="H30" r:id="rId1" display="contabilitàfornitori@barclays.it"/>
  </hyperlink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3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2011-08-30T10:13:47Z</cp:lastPrinted>
  <dcterms:created xsi:type="dcterms:W3CDTF">1999-01-18T13:23:45Z</dcterms:created>
  <dcterms:modified xsi:type="dcterms:W3CDTF">2012-12-06T17:08:11Z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